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FOREGS_IUGS\Field_Manual_Revision\DVD_Manual_Files\Chapter_7_Supplementary_material\"/>
    </mc:Choice>
  </mc:AlternateContent>
  <xr:revisionPtr revIDLastSave="0" documentId="13_ncr:1_{1A21F6C5-0828-40C8-8A48-B07AA58CB772}" xr6:coauthVersionLast="47" xr6:coauthVersionMax="47" xr10:uidLastSave="{00000000-0000-0000-0000-000000000000}"/>
  <bookViews>
    <workbookView xWindow="-120" yWindow="-120" windowWidth="29040" windowHeight="15840" tabRatio="734" xr2:uid="{00000000-000D-0000-FFFF-FFFF00000000}"/>
  </bookViews>
  <sheets>
    <sheet name="Title_page" sheetId="6" r:id="rId1"/>
    <sheet name="FOREGS_Topsoil_QC_XRF_data" sheetId="1" r:id="rId2"/>
    <sheet name="Lower_detection_limit" sheetId="2" r:id="rId3"/>
    <sheet name="Notation_of_Control-ID" sheetId="3" r:id="rId4"/>
    <sheet name="Legal_Notice" sheetId="4" r:id="rId5"/>
    <sheet name="Citation" sheetId="5" r:id="rId6"/>
  </sheets>
  <definedNames>
    <definedName name="Dup_a" localSheetId="0">#REF!</definedName>
    <definedName name="Dup_a">#REF!</definedName>
    <definedName name="Subs_a" localSheetId="0">#REF!</definedName>
    <definedName name="Subs_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<sst xmlns="http://schemas.openxmlformats.org/spreadsheetml/2006/main" count="458" uniqueCount="232">
  <si>
    <t>SampleNo</t>
  </si>
  <si>
    <t>LabNo</t>
  </si>
  <si>
    <t>LabNo_Clean</t>
  </si>
  <si>
    <t>ConsNo</t>
  </si>
  <si>
    <t>CONTROL</t>
  </si>
  <si>
    <t>SiO2</t>
  </si>
  <si>
    <t>TiO2</t>
  </si>
  <si>
    <t>Al2O3</t>
  </si>
  <si>
    <t>Fe2O3</t>
  </si>
  <si>
    <t>MnO</t>
  </si>
  <si>
    <t>MgO</t>
  </si>
  <si>
    <t>CaO</t>
  </si>
  <si>
    <t>Na2O</t>
  </si>
  <si>
    <t>K2O</t>
  </si>
  <si>
    <t>P2O5</t>
  </si>
  <si>
    <t>SO3</t>
  </si>
  <si>
    <t>Cl</t>
  </si>
  <si>
    <t>F</t>
  </si>
  <si>
    <t>LOI</t>
  </si>
  <si>
    <t>Sum_RF</t>
  </si>
  <si>
    <t>As</t>
  </si>
  <si>
    <t>Ba</t>
  </si>
  <si>
    <t>Bi</t>
  </si>
  <si>
    <t>Ce</t>
  </si>
  <si>
    <t>Co</t>
  </si>
  <si>
    <t>Cr</t>
  </si>
  <si>
    <t>Cs</t>
  </si>
  <si>
    <t>Cu</t>
  </si>
  <si>
    <t>Ga</t>
  </si>
  <si>
    <t>Hf</t>
  </si>
  <si>
    <t>La</t>
  </si>
  <si>
    <t>Mo</t>
  </si>
  <si>
    <t>Nb</t>
  </si>
  <si>
    <t>Ni</t>
  </si>
  <si>
    <t>Pb</t>
  </si>
  <si>
    <t>Rb</t>
  </si>
  <si>
    <t>Sb</t>
  </si>
  <si>
    <t>Sc</t>
  </si>
  <si>
    <t>Sn</t>
  </si>
  <si>
    <t>Sr</t>
  </si>
  <si>
    <t>Ta</t>
  </si>
  <si>
    <t>Th</t>
  </si>
  <si>
    <t>U</t>
  </si>
  <si>
    <t>V</t>
  </si>
  <si>
    <t>W</t>
  </si>
  <si>
    <t>Y</t>
  </si>
  <si>
    <t>Zn</t>
  </si>
  <si>
    <t>Zr</t>
  </si>
  <si>
    <t>N31E05T2</t>
  </si>
  <si>
    <t>BGRTS338</t>
  </si>
  <si>
    <t>DUPA</t>
  </si>
  <si>
    <t>BGRTS685</t>
  </si>
  <si>
    <t>N31E05T2D</t>
  </si>
  <si>
    <t>BGRTS691</t>
  </si>
  <si>
    <t>DUPB</t>
  </si>
  <si>
    <t>BGRTS54</t>
  </si>
  <si>
    <t>N37W04T4A</t>
  </si>
  <si>
    <t>BGRTS651</t>
  </si>
  <si>
    <t>BGRTS683</t>
  </si>
  <si>
    <t>N37W04T4B</t>
  </si>
  <si>
    <t>BGRTS491</t>
  </si>
  <si>
    <t>BGRTS791</t>
  </si>
  <si>
    <t>N32E04T5</t>
  </si>
  <si>
    <t>BGRTS178</t>
  </si>
  <si>
    <t>BGRTS40</t>
  </si>
  <si>
    <t>N32E04T5D</t>
  </si>
  <si>
    <t>BGRTS29</t>
  </si>
  <si>
    <t>BGRTS313</t>
  </si>
  <si>
    <t>N34E07T3</t>
  </si>
  <si>
    <t>BGRTS358</t>
  </si>
  <si>
    <t>34E07T3</t>
  </si>
  <si>
    <t>BGRTS537</t>
  </si>
  <si>
    <t>N34E07T3D</t>
  </si>
  <si>
    <t>BGRTS354</t>
  </si>
  <si>
    <t>BGRTS441</t>
  </si>
  <si>
    <t>N35E01T1</t>
  </si>
  <si>
    <t>BGRTS20</t>
  </si>
  <si>
    <t>BGRTS93</t>
  </si>
  <si>
    <t>N35E01T1D</t>
  </si>
  <si>
    <t>BGRTS356</t>
  </si>
  <si>
    <t>BGRTS775</t>
  </si>
  <si>
    <t>N37W01T4</t>
  </si>
  <si>
    <t>BGRTS705</t>
  </si>
  <si>
    <t>BGRTS250</t>
  </si>
  <si>
    <t>N37W01T4D</t>
  </si>
  <si>
    <t>BGRTS613</t>
  </si>
  <si>
    <t>BGRTS469</t>
  </si>
  <si>
    <t>N42E10T2</t>
  </si>
  <si>
    <t>BGRTS796</t>
  </si>
  <si>
    <t>BGRTS355</t>
  </si>
  <si>
    <t>N42E10T2D</t>
  </si>
  <si>
    <t>BGRTS582</t>
  </si>
  <si>
    <t>BGRTS290</t>
  </si>
  <si>
    <t>N43E09T4</t>
  </si>
  <si>
    <t>BGRTS627</t>
  </si>
  <si>
    <t>BGRTS94</t>
  </si>
  <si>
    <t>N43E09T4D</t>
  </si>
  <si>
    <t>BGRTS259</t>
  </si>
  <si>
    <t>BGRTS85</t>
  </si>
  <si>
    <t>N34E03T3</t>
  </si>
  <si>
    <t>BGRTS273</t>
  </si>
  <si>
    <t>BGRTS51</t>
  </si>
  <si>
    <t>N34E03T3D</t>
  </si>
  <si>
    <t>BGRTS160</t>
  </si>
  <si>
    <t>BGRTS588</t>
  </si>
  <si>
    <t>N32E01T1</t>
  </si>
  <si>
    <t>BGRTS665</t>
  </si>
  <si>
    <t>BGRTS747</t>
  </si>
  <si>
    <t>N32E01T1D</t>
  </si>
  <si>
    <t>BGRTS394</t>
  </si>
  <si>
    <t>BGRTS758</t>
  </si>
  <si>
    <t>N40E10T5</t>
  </si>
  <si>
    <t>BGRTS483</t>
  </si>
  <si>
    <t>BGRTS3</t>
  </si>
  <si>
    <t>N40E10T5D</t>
  </si>
  <si>
    <t>BGRTS289</t>
  </si>
  <si>
    <t>BGRTS492</t>
  </si>
  <si>
    <t>N33E08T5</t>
  </si>
  <si>
    <t>BGRTS608</t>
  </si>
  <si>
    <t>BGRTS495</t>
  </si>
  <si>
    <t>N33E08T5D</t>
  </si>
  <si>
    <t>BGRTS644</t>
  </si>
  <si>
    <t>BGRTS488</t>
  </si>
  <si>
    <t>N42E04T5</t>
  </si>
  <si>
    <t>BGRTS38</t>
  </si>
  <si>
    <t>BGRTS135</t>
  </si>
  <si>
    <t>N42E04T5D</t>
  </si>
  <si>
    <t>BGRTS621</t>
  </si>
  <si>
    <t>BGRTS543</t>
  </si>
  <si>
    <t>N43E04T5</t>
  </si>
  <si>
    <t>BGRTS345</t>
  </si>
  <si>
    <t>BGRTS249</t>
  </si>
  <si>
    <t>N43E04T5D</t>
  </si>
  <si>
    <t>BGRTS618</t>
  </si>
  <si>
    <t>BGRTS425</t>
  </si>
  <si>
    <t>N30E06T1</t>
  </si>
  <si>
    <t>BGRTS752</t>
  </si>
  <si>
    <t>BGRTS509</t>
  </si>
  <si>
    <t>N30E06T1D</t>
  </si>
  <si>
    <t>BGRTS71</t>
  </si>
  <si>
    <t>BGRTS477</t>
  </si>
  <si>
    <t>N38E04T4</t>
  </si>
  <si>
    <t>BGRTS112</t>
  </si>
  <si>
    <t>BGRTS562</t>
  </si>
  <si>
    <t>N38E04T4D</t>
  </si>
  <si>
    <t>BGRTS545</t>
  </si>
  <si>
    <t>BGRTS623</t>
  </si>
  <si>
    <t>N28E11T1</t>
  </si>
  <si>
    <t>BGRTS633</t>
  </si>
  <si>
    <t>BGRTS560</t>
  </si>
  <si>
    <t>N28E11T1D</t>
  </si>
  <si>
    <t>BGRTS442</t>
  </si>
  <si>
    <t>BGRTS759</t>
  </si>
  <si>
    <t>N34E10T5</t>
  </si>
  <si>
    <t>BGRTS5</t>
  </si>
  <si>
    <t>BGRTS374</t>
  </si>
  <si>
    <t>N34E10T5D</t>
  </si>
  <si>
    <t>BGRTS305</t>
  </si>
  <si>
    <t>BGRTS786</t>
  </si>
  <si>
    <t>N36E08T3</t>
  </si>
  <si>
    <t>BGRTS528</t>
  </si>
  <si>
    <t>BGRTS226</t>
  </si>
  <si>
    <t>N36E08T3D</t>
  </si>
  <si>
    <t>BGRTS140</t>
  </si>
  <si>
    <t>N31E03T4</t>
  </si>
  <si>
    <t>BGRTS596</t>
  </si>
  <si>
    <t>N31E03T4D</t>
  </si>
  <si>
    <t>BGRTS465</t>
  </si>
  <si>
    <t>BGRTS267</t>
  </si>
  <si>
    <t>N33E02T3</t>
  </si>
  <si>
    <t>BGRTS820</t>
  </si>
  <si>
    <t>BGRTS763</t>
  </si>
  <si>
    <t>N33E02T3D</t>
  </si>
  <si>
    <t>BGRTS52</t>
  </si>
  <si>
    <t>N34E01T1</t>
  </si>
  <si>
    <t>BGRTS339</t>
  </si>
  <si>
    <t>BGRTS254</t>
  </si>
  <si>
    <t>N34E01T1D</t>
  </si>
  <si>
    <t>BGRTS30</t>
  </si>
  <si>
    <t>BGRTS114</t>
  </si>
  <si>
    <t>N32E10T1</t>
  </si>
  <si>
    <t>BGRTS253</t>
  </si>
  <si>
    <t>BGRTS765</t>
  </si>
  <si>
    <t>N32E10T1D</t>
  </si>
  <si>
    <t>BGRTS346</t>
  </si>
  <si>
    <t>Determinand</t>
  </si>
  <si>
    <t>Unit</t>
  </si>
  <si>
    <t>%</t>
  </si>
  <si>
    <t>mg/kg</t>
  </si>
  <si>
    <t>NOTE:</t>
  </si>
  <si>
    <t>Values below the Lower detection limit were set to half the LDL</t>
  </si>
  <si>
    <t>Lower detection limit (LDL)</t>
  </si>
  <si>
    <t>REPA</t>
  </si>
  <si>
    <t>REPB</t>
  </si>
  <si>
    <t>=</t>
  </si>
  <si>
    <t xml:space="preserve">Replicate split of original field sample </t>
  </si>
  <si>
    <t xml:space="preserve">Replicate split of field duplicate sample </t>
  </si>
  <si>
    <t>Original field sample</t>
  </si>
  <si>
    <t>Field duplicate sample</t>
  </si>
  <si>
    <t>ControlID</t>
  </si>
  <si>
    <t>Sample type</t>
  </si>
  <si>
    <r>
      <t>WEB USE LEGAL NOTICE</t>
    </r>
    <r>
      <rPr>
        <sz val="12"/>
        <color rgb="FF000000"/>
        <rFont val="Times New Roman"/>
        <family val="1"/>
        <charset val="161"/>
      </rPr>
      <t> - Please read this agreement carefully and in its entirety before accessing this web site. By accessing the site, you agree to be bound by the terms and conditions specified below. If you do not wish to be bound by these terms and conditions, you may not access or use this site.</t>
    </r>
  </si>
  <si>
    <t>See also: GTK Legal Disclaimer</t>
  </si>
  <si>
    <t>The Geological Survey of Finland (GTK) is the national geoscience agency under the Ministry of Trade and Industry. The GTK's mission is to produce and disseminate geological information to promote the controlled and sustainable use of the Earth's crust. GTK maintains a careful balance of resources between its primary responsibilities for public domain mapping and geodata management, technological and conceptual research and development, and provision of commercial services to both public and private sector clients.</t>
  </si>
  <si>
    <t>DISCLAIMER</t>
  </si>
  <si>
    <r>
      <t>Copyright information.</t>
    </r>
    <r>
      <rPr>
        <sz val="12"/>
        <color rgb="FF000000"/>
        <rFont val="Times New Roman"/>
        <family val="1"/>
        <charset val="161"/>
      </rPr>
      <t> The data sets of the Geochemical Atlas of Europe were produced by the member organisations of the Forum of the European Geological Surveys (FOREGS) Geochemical Baseline Mapping programme, later the Association of the Geological Surveys of The European Union (the EuroGeoSurveys), and published by the Geological Survey of Finland. See publication 'Salminen, R. (ed.) 2005. Geochemical Atlas of Europe. Part 1: Background Information, Methodology and Maps. Espoo: Geological Survey of Finland' for details.</t>
    </r>
  </si>
  <si>
    <t>Please quote the above reference or the electronic version http://www.gtk.fi/publ/foregsatlas/ when using or reproducing any of the data. Any published data from the Geochemical Atlas of Europe should also be marked with the Geochemical Atlas of Europe; copyright © 2005 the Association of the Geological Surveys of The European Union (EuroGeoSurveys)/ the Geological Survey of Finland.</t>
  </si>
  <si>
    <t>No Warranties. This web site and its content are provided without warranties of any kind. Although considerable effort has been made to make the information accurate and useful, neither the Geological Survey of Finland nor the EuroGeoSurveys assume responsibility for any errors, inaccuracies or omissions in the data and other information provided. Similarly, neither the Geological Survey of Finland nor the EuroGeoSurveys assume responsibility for the consequences of inappropriate use or interpretation of the data. The data provider bears no responsibility for informing users of any changes made to this data.</t>
  </si>
  <si>
    <t>Please note that coordinates have been transformed from national coordinate systems to geographical coordinates at the continental scale. The data reflect typical background concentrations in the selected sample media at the continental scale. However, concentrations of elements may vary within small distances and concentrations of elements in stream water in particular may vary seasonally and from year to year.</t>
  </si>
  <si>
    <r>
      <t>Disclaimer of Liability.</t>
    </r>
    <r>
      <rPr>
        <sz val="12"/>
        <color rgb="FF000000"/>
        <rFont val="Times New Roman"/>
        <family val="1"/>
        <charset val="161"/>
      </rPr>
      <t> The user assumes all responsibility and risk for the use of this web site and the Internet generally. Under no circumstances, including negligence, shall FOREGS, EuroGeoSurveys, GTK or anyone else involved in creating or maintaining this web site be liable for any DIRECT, INDIRECT, INCIDENTAL, SPECIAL or CONSEQUENTIAL DAMAGES or LOST PROFITS that result from the use or inability to use the web site. Equally, FOREGS, EuroGeoSurveys, GTK or anyone else involved in creating or maintaining this web site shall not be liable for the consequences of any mistakes, omissions, interruptions, deletion of files, viruses, errors, defects, failure of performance, communications failure, theft, destruction or unauthorized access.</t>
    </r>
  </si>
  <si>
    <r>
      <t>Information Subject to Change.</t>
    </r>
    <r>
      <rPr>
        <sz val="12"/>
        <color rgb="FF000000"/>
        <rFont val="Times New Roman"/>
        <family val="1"/>
        <charset val="161"/>
      </rPr>
      <t> Information on this web site may include technical inaccuracies or typographical errors. Furthermore, the information may change from time to time without any notice.</t>
    </r>
  </si>
  <si>
    <t xml:space="preserve">FOREGS Geochemical Atlas of Europe:  http://weppi.gtk.fi/publ/foregsatlas/disclaimer.php </t>
  </si>
  <si>
    <t>When using the data please cite the following reference:</t>
  </si>
  <si>
    <t>Salminen, R., Batista, M.J., Bidovec, M., Demetriades, A., De Vivo, B., De Vos, W., Duris, M., Gilucis, A., Gregorauskiene, V., Halamic, J., Heitzmann, P., Lima, A., Jordan, G., Klaver, G., Klein, P., Lis, J., Locutura, J., Marsina, K., Mazreku, A., O’Connor, P.J., Olsson, S.Å., Ottesen, R.T., Petersell, V., Plant, J.A., Reeder, S., Salpeteur, I., Sandström, H., Siewers, U., Steenfelt, A. &amp; Tarvainen, T., 2005. FOREGS Geochemical Atlas of Europe, Part 1:  Background Information, Methodology and Maps.  Geological Survey of Finland, Espoo, 526 pp.; http://weppi.gtk.fi/publ/foregsatlas/.</t>
  </si>
  <si>
    <t>Chapter 7</t>
  </si>
  <si>
    <t>Quality Control Procedures</t>
  </si>
  <si>
    <r>
      <t>Alecos Demetriades</t>
    </r>
    <r>
      <rPr>
        <vertAlign val="superscript"/>
        <sz val="12"/>
        <rFont val="Times New Roman"/>
        <family val="1"/>
        <charset val="161"/>
      </rPr>
      <t>1,4</t>
    </r>
    <r>
      <rPr>
        <sz val="12"/>
        <rFont val="Times New Roman"/>
        <family val="1"/>
        <charset val="161"/>
      </rPr>
      <t>, Christopher C. Johnson</t>
    </r>
    <r>
      <rPr>
        <vertAlign val="superscript"/>
        <sz val="12"/>
        <rFont val="Times New Roman"/>
        <family val="1"/>
        <charset val="161"/>
      </rPr>
      <t>2,4</t>
    </r>
    <r>
      <rPr>
        <sz val="12"/>
        <rFont val="Times New Roman"/>
        <family val="1"/>
        <charset val="161"/>
      </rPr>
      <t xml:space="preserve"> and Ariadne Argyraki</t>
    </r>
    <r>
      <rPr>
        <vertAlign val="superscript"/>
        <sz val="12"/>
        <rFont val="Times New Roman"/>
        <family val="1"/>
        <charset val="161"/>
      </rPr>
      <t>3,4</t>
    </r>
  </si>
  <si>
    <r>
      <t>1</t>
    </r>
    <r>
      <rPr>
        <sz val="10"/>
        <rFont val="Times New Roman"/>
        <family val="1"/>
        <charset val="161"/>
      </rPr>
      <t xml:space="preserve"> Institute of Geology and Mineral Exploration, Athens, Hellas</t>
    </r>
  </si>
  <si>
    <r>
      <t>2</t>
    </r>
    <r>
      <rPr>
        <sz val="10"/>
        <rFont val="Times New Roman"/>
        <family val="1"/>
        <charset val="161"/>
      </rPr>
      <t xml:space="preserve"> GeoElementary, Derby, United Kingdom</t>
    </r>
  </si>
  <si>
    <r>
      <t>3</t>
    </r>
    <r>
      <rPr>
        <sz val="12"/>
        <rFont val="Times New Roman"/>
        <family val="1"/>
        <charset val="161"/>
      </rPr>
      <t xml:space="preserve"> </t>
    </r>
    <r>
      <rPr>
        <sz val="10"/>
        <rFont val="Times New Roman"/>
        <family val="1"/>
        <charset val="161"/>
      </rPr>
      <t>Department of Geology and Geoenvironment, National and Kapodistrian University of Athens, Athens, Hellas</t>
    </r>
  </si>
  <si>
    <r>
      <t>4</t>
    </r>
    <r>
      <rPr>
        <sz val="12"/>
        <rFont val="Times New Roman"/>
        <family val="1"/>
        <charset val="161"/>
      </rPr>
      <t xml:space="preserve"> </t>
    </r>
    <r>
      <rPr>
        <sz val="10"/>
        <rFont val="Times New Roman"/>
        <family val="1"/>
        <charset val="161"/>
      </rPr>
      <t>IUGS Commission on Global Geochemical Baselines</t>
    </r>
  </si>
  <si>
    <t>Commission on Global Geochemical Baselines</t>
  </si>
  <si>
    <t>FOREGS Topsoil QC XRF data for use in DUPREPPLOT &amp; PDLPRECIS</t>
  </si>
  <si>
    <t>Published by</t>
  </si>
  <si>
    <t>The International Union of Geological Sciences</t>
  </si>
  <si>
    <t>Athens, Hellenic Republic</t>
  </si>
  <si>
    <t xml:space="preserve">http://www.iugs.org/  </t>
  </si>
  <si>
    <t xml:space="preserve">http://www.globalgeochemicalbaselines.eu/ </t>
  </si>
  <si>
    <t>National Library of Greece Cataloguing in Publication Data</t>
  </si>
  <si>
    <t>A catalogue record for this electronic book is available from the</t>
  </si>
  <si>
    <t>National Library of Greece</t>
  </si>
  <si>
    <t>ISBN: 978-618-85049-1-2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</si>
</sst>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7" x14ac:knownFonts="1">
    <font>
      <sz val="11"/>
      <color theme="1"/>
      <name val="Calibri"/>
      <family val="2"/>
      <charset val="161"/>
      <scheme val="minor"/>
    </font>
    <font>
      <sz val="11"/>
      <name val="Arial"/>
      <family val="2"/>
      <charset val="161"/>
    </font>
    <font>
      <b/>
      <sz val="11"/>
      <name val="Arial"/>
      <family val="2"/>
      <charset val="161"/>
    </font>
    <font>
      <sz val="10"/>
      <name val="MS Sans Serif"/>
    </font>
    <font>
      <b/>
      <i/>
      <sz val="11"/>
      <color rgb="FFFF0000"/>
      <name val="Arial"/>
      <family val="2"/>
      <charset val="161"/>
    </font>
    <font>
      <b/>
      <sz val="11"/>
      <color rgb="FFFF0000"/>
      <name val="Arial"/>
      <family val="2"/>
      <charset val="161"/>
    </font>
    <font>
      <sz val="11"/>
      <color rgb="FFFF0000"/>
      <name val="Arial"/>
      <family val="2"/>
      <charset val="161"/>
    </font>
    <font>
      <sz val="11"/>
      <color theme="1"/>
      <name val="Arial"/>
      <family val="2"/>
      <charset val="161"/>
    </font>
    <font>
      <b/>
      <sz val="11"/>
      <color theme="1"/>
      <name val="Arial"/>
      <family val="2"/>
      <charset val="161"/>
    </font>
    <font>
      <b/>
      <i/>
      <sz val="11"/>
      <color theme="1"/>
      <name val="Calibri"/>
      <family val="2"/>
      <charset val="161"/>
      <scheme val="minor"/>
    </font>
    <font>
      <sz val="12"/>
      <color rgb="FF000000"/>
      <name val="Times New Roman"/>
      <family val="1"/>
      <charset val="161"/>
    </font>
    <font>
      <b/>
      <sz val="12"/>
      <color rgb="FF000000"/>
      <name val="Times New Roman"/>
      <family val="1"/>
      <charset val="161"/>
    </font>
    <font>
      <b/>
      <sz val="12"/>
      <color rgb="FF0000FF"/>
      <name val="Times New Roman"/>
      <family val="1"/>
      <charset val="161"/>
    </font>
    <font>
      <u/>
      <sz val="11"/>
      <color theme="10"/>
      <name val="Calibri"/>
      <family val="2"/>
      <charset val="161"/>
      <scheme val="minor"/>
    </font>
    <font>
      <sz val="12"/>
      <color theme="1"/>
      <name val="Times New Roman"/>
      <family val="1"/>
      <charset val="161"/>
    </font>
    <font>
      <b/>
      <sz val="14"/>
      <color theme="1"/>
      <name val="Calibri"/>
      <family val="2"/>
      <charset val="161"/>
      <scheme val="minor"/>
    </font>
    <font>
      <b/>
      <sz val="14"/>
      <color rgb="FF0000CC"/>
      <name val="Calibri"/>
      <family val="2"/>
      <charset val="161"/>
      <scheme val="minor"/>
    </font>
    <font>
      <sz val="11"/>
      <color theme="1"/>
      <name val="Calibri"/>
      <family val="2"/>
      <charset val="161"/>
      <scheme val="minor"/>
    </font>
    <font>
      <b/>
      <sz val="14"/>
      <color theme="1"/>
      <name val="Times New Roman"/>
      <family val="1"/>
      <charset val="161"/>
    </font>
    <font>
      <b/>
      <sz val="20"/>
      <color theme="1"/>
      <name val="Times New Roman"/>
      <family val="1"/>
      <charset val="161"/>
    </font>
    <font>
      <sz val="12"/>
      <name val="Times New Roman"/>
      <family val="1"/>
      <charset val="161"/>
    </font>
    <font>
      <vertAlign val="superscript"/>
      <sz val="12"/>
      <name val="Times New Roman"/>
      <family val="1"/>
      <charset val="161"/>
    </font>
    <font>
      <vertAlign val="superscript"/>
      <sz val="10"/>
      <name val="Times New Roman"/>
      <family val="1"/>
      <charset val="161"/>
    </font>
    <font>
      <sz val="10"/>
      <name val="Times New Roman"/>
      <family val="1"/>
      <charset val="161"/>
    </font>
    <font>
      <b/>
      <sz val="14"/>
      <color rgb="FF0000CC"/>
      <name val="Times New Roman"/>
      <family val="1"/>
      <charset val="161"/>
    </font>
    <font>
      <sz val="11"/>
      <color theme="1"/>
      <name val="Times New Roman"/>
      <family val="1"/>
      <charset val="161"/>
    </font>
    <font>
      <b/>
      <sz val="12"/>
      <name val="Times New Roman"/>
      <family val="1"/>
      <charset val="161"/>
    </font>
  </fonts>
  <fills count="13">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3" fillId="0" borderId="0"/>
    <xf numFmtId="0" fontId="13" fillId="0" borderId="0" applyNumberFormat="0" applyFill="0" applyBorder="0" applyAlignment="0" applyProtection="0"/>
    <xf numFmtId="0" fontId="17" fillId="0" borderId="0"/>
    <xf numFmtId="0" fontId="3" fillId="0" borderId="0"/>
  </cellStyleXfs>
  <cellXfs count="113">
    <xf numFmtId="0" fontId="0" fillId="0" borderId="0" xfId="0"/>
    <xf numFmtId="0" fontId="1" fillId="0" borderId="1" xfId="0" applyFont="1" applyBorder="1"/>
    <xf numFmtId="0" fontId="1" fillId="0" borderId="1" xfId="0" applyFont="1" applyBorder="1" applyAlignment="1">
      <alignment horizontal="center"/>
    </xf>
    <xf numFmtId="0" fontId="2" fillId="0" borderId="1" xfId="0" applyFont="1" applyBorder="1"/>
    <xf numFmtId="0" fontId="2" fillId="0" borderId="1" xfId="0" applyFont="1" applyBorder="1" applyAlignment="1">
      <alignment horizontal="right"/>
    </xf>
    <xf numFmtId="0" fontId="4" fillId="2" borderId="1" xfId="0" applyFont="1" applyFill="1" applyBorder="1" applyAlignment="1">
      <alignment horizontal="right"/>
    </xf>
    <xf numFmtId="0" fontId="5" fillId="2" borderId="1" xfId="0" applyFont="1" applyFill="1" applyBorder="1" applyAlignment="1">
      <alignment horizontal="right"/>
    </xf>
    <xf numFmtId="49" fontId="1" fillId="3" borderId="1" xfId="0" applyNumberFormat="1" applyFont="1" applyFill="1" applyBorder="1"/>
    <xf numFmtId="49" fontId="1" fillId="3" borderId="1" xfId="0" applyNumberFormat="1" applyFont="1" applyFill="1" applyBorder="1" applyAlignment="1">
      <alignment horizontal="center"/>
    </xf>
    <xf numFmtId="0" fontId="1" fillId="3" borderId="1" xfId="0" applyFont="1" applyFill="1" applyBorder="1"/>
    <xf numFmtId="0" fontId="1" fillId="3" borderId="1" xfId="0" applyFont="1" applyFill="1" applyBorder="1" applyAlignment="1">
      <alignment horizontal="right"/>
    </xf>
    <xf numFmtId="0" fontId="6" fillId="3" borderId="1" xfId="0" applyFont="1" applyFill="1" applyBorder="1" applyAlignment="1">
      <alignment horizontal="right"/>
    </xf>
    <xf numFmtId="164" fontId="6" fillId="3" borderId="1" xfId="0" applyNumberFormat="1" applyFont="1" applyFill="1" applyBorder="1" applyAlignment="1">
      <alignment horizontal="right"/>
    </xf>
    <xf numFmtId="49" fontId="1" fillId="4" borderId="1" xfId="0" applyNumberFormat="1" applyFont="1" applyFill="1" applyBorder="1"/>
    <xf numFmtId="49" fontId="1" fillId="4" borderId="1" xfId="0" applyNumberFormat="1" applyFont="1" applyFill="1" applyBorder="1" applyAlignment="1">
      <alignment horizontal="center"/>
    </xf>
    <xf numFmtId="0" fontId="1" fillId="4" borderId="1" xfId="0" applyFont="1" applyFill="1" applyBorder="1"/>
    <xf numFmtId="0" fontId="1" fillId="4" borderId="1" xfId="0" applyFont="1" applyFill="1" applyBorder="1" applyAlignment="1">
      <alignment horizontal="right"/>
    </xf>
    <xf numFmtId="0" fontId="6" fillId="4" borderId="1" xfId="0" applyFont="1" applyFill="1" applyBorder="1" applyAlignment="1">
      <alignment horizontal="right"/>
    </xf>
    <xf numFmtId="164" fontId="6" fillId="4" borderId="1" xfId="0" applyNumberFormat="1" applyFont="1" applyFill="1" applyBorder="1" applyAlignment="1">
      <alignment horizontal="right"/>
    </xf>
    <xf numFmtId="49" fontId="1" fillId="5" borderId="1" xfId="0" applyNumberFormat="1" applyFont="1" applyFill="1" applyBorder="1"/>
    <xf numFmtId="49" fontId="1" fillId="5" borderId="1" xfId="0" applyNumberFormat="1" applyFont="1" applyFill="1" applyBorder="1" applyAlignment="1">
      <alignment horizontal="center"/>
    </xf>
    <xf numFmtId="0" fontId="1" fillId="5" borderId="1" xfId="0" applyFont="1" applyFill="1" applyBorder="1"/>
    <xf numFmtId="0" fontId="1" fillId="5" borderId="1" xfId="0" applyFont="1" applyFill="1" applyBorder="1" applyAlignment="1">
      <alignment horizontal="right"/>
    </xf>
    <xf numFmtId="0" fontId="6" fillId="5" borderId="1" xfId="0" applyFont="1" applyFill="1" applyBorder="1" applyAlignment="1">
      <alignment horizontal="right"/>
    </xf>
    <xf numFmtId="164" fontId="6" fillId="5" borderId="1" xfId="0" applyNumberFormat="1" applyFont="1" applyFill="1" applyBorder="1" applyAlignment="1">
      <alignment horizontal="right"/>
    </xf>
    <xf numFmtId="49" fontId="1" fillId="6" borderId="1" xfId="0" applyNumberFormat="1" applyFont="1" applyFill="1" applyBorder="1"/>
    <xf numFmtId="49" fontId="1" fillId="6" borderId="1" xfId="0" applyNumberFormat="1" applyFont="1" applyFill="1" applyBorder="1" applyAlignment="1">
      <alignment horizontal="center"/>
    </xf>
    <xf numFmtId="0" fontId="1" fillId="6" borderId="1" xfId="0" applyFont="1" applyFill="1" applyBorder="1"/>
    <xf numFmtId="0" fontId="1" fillId="6" borderId="1" xfId="0" applyFont="1" applyFill="1" applyBorder="1" applyAlignment="1">
      <alignment horizontal="right"/>
    </xf>
    <xf numFmtId="0" fontId="6" fillId="6" borderId="1" xfId="0" applyFont="1" applyFill="1" applyBorder="1" applyAlignment="1">
      <alignment horizontal="right"/>
    </xf>
    <xf numFmtId="164" fontId="6" fillId="6" borderId="1" xfId="0" applyNumberFormat="1" applyFont="1" applyFill="1" applyBorder="1" applyAlignment="1">
      <alignment horizontal="right"/>
    </xf>
    <xf numFmtId="49" fontId="1" fillId="7" borderId="1" xfId="0" applyNumberFormat="1" applyFont="1" applyFill="1" applyBorder="1"/>
    <xf numFmtId="49" fontId="1" fillId="7" borderId="1" xfId="0" applyNumberFormat="1" applyFont="1" applyFill="1" applyBorder="1" applyAlignment="1">
      <alignment horizontal="center"/>
    </xf>
    <xf numFmtId="0" fontId="1" fillId="7" borderId="1" xfId="0" applyFont="1" applyFill="1" applyBorder="1"/>
    <xf numFmtId="0" fontId="1" fillId="7" borderId="1" xfId="0" applyFont="1" applyFill="1" applyBorder="1" applyAlignment="1">
      <alignment horizontal="right"/>
    </xf>
    <xf numFmtId="0" fontId="6" fillId="7" borderId="1" xfId="0" applyFont="1" applyFill="1" applyBorder="1" applyAlignment="1">
      <alignment horizontal="right"/>
    </xf>
    <xf numFmtId="164" fontId="6" fillId="7" borderId="1" xfId="0" applyNumberFormat="1" applyFont="1" applyFill="1" applyBorder="1" applyAlignment="1">
      <alignment horizontal="right"/>
    </xf>
    <xf numFmtId="49" fontId="1" fillId="8" borderId="1" xfId="0" applyNumberFormat="1" applyFont="1" applyFill="1" applyBorder="1"/>
    <xf numFmtId="49" fontId="1" fillId="8" borderId="1" xfId="0" applyNumberFormat="1" applyFont="1" applyFill="1" applyBorder="1" applyAlignment="1">
      <alignment horizontal="center"/>
    </xf>
    <xf numFmtId="0" fontId="1" fillId="8" borderId="1" xfId="0" applyFont="1" applyFill="1" applyBorder="1"/>
    <xf numFmtId="0" fontId="1" fillId="8" borderId="1" xfId="0" applyFont="1" applyFill="1" applyBorder="1" applyAlignment="1">
      <alignment horizontal="right"/>
    </xf>
    <xf numFmtId="0" fontId="6" fillId="8" borderId="1" xfId="0" applyFont="1" applyFill="1" applyBorder="1" applyAlignment="1">
      <alignment horizontal="right"/>
    </xf>
    <xf numFmtId="164" fontId="6" fillId="8" borderId="1" xfId="0" applyNumberFormat="1" applyFont="1" applyFill="1" applyBorder="1" applyAlignment="1">
      <alignment horizontal="right"/>
    </xf>
    <xf numFmtId="49" fontId="1" fillId="9" borderId="1" xfId="0" applyNumberFormat="1" applyFont="1" applyFill="1" applyBorder="1"/>
    <xf numFmtId="49" fontId="1" fillId="9" borderId="1" xfId="0" applyNumberFormat="1" applyFont="1" applyFill="1" applyBorder="1" applyAlignment="1">
      <alignment horizontal="center"/>
    </xf>
    <xf numFmtId="0" fontId="1" fillId="9" borderId="1" xfId="0" applyFont="1" applyFill="1" applyBorder="1"/>
    <xf numFmtId="0" fontId="3" fillId="0" borderId="0" xfId="1"/>
    <xf numFmtId="0" fontId="1" fillId="9" borderId="1" xfId="0" applyFont="1" applyFill="1" applyBorder="1" applyAlignment="1">
      <alignment horizontal="right"/>
    </xf>
    <xf numFmtId="0" fontId="6" fillId="9" borderId="1" xfId="0" applyFont="1" applyFill="1" applyBorder="1" applyAlignment="1">
      <alignment horizontal="right"/>
    </xf>
    <xf numFmtId="164" fontId="6" fillId="9" borderId="1" xfId="0" applyNumberFormat="1" applyFont="1" applyFill="1" applyBorder="1" applyAlignment="1">
      <alignment horizontal="right"/>
    </xf>
    <xf numFmtId="49" fontId="1" fillId="10" borderId="1" xfId="0" applyNumberFormat="1" applyFont="1" applyFill="1" applyBorder="1"/>
    <xf numFmtId="49" fontId="1" fillId="10" borderId="1" xfId="0" applyNumberFormat="1" applyFont="1" applyFill="1" applyBorder="1" applyAlignment="1">
      <alignment horizontal="center"/>
    </xf>
    <xf numFmtId="0" fontId="1" fillId="10" borderId="1" xfId="0" applyFont="1" applyFill="1" applyBorder="1"/>
    <xf numFmtId="0" fontId="1" fillId="10" borderId="1" xfId="0" applyFont="1" applyFill="1" applyBorder="1" applyAlignment="1">
      <alignment horizontal="right"/>
    </xf>
    <xf numFmtId="0" fontId="6" fillId="10" borderId="1" xfId="0" applyFont="1" applyFill="1" applyBorder="1" applyAlignment="1">
      <alignment horizontal="right"/>
    </xf>
    <xf numFmtId="164" fontId="6" fillId="10" borderId="1" xfId="0" applyNumberFormat="1" applyFont="1" applyFill="1" applyBorder="1" applyAlignment="1">
      <alignment horizontal="right"/>
    </xf>
    <xf numFmtId="49" fontId="1" fillId="11" borderId="1" xfId="0" applyNumberFormat="1" applyFont="1" applyFill="1" applyBorder="1"/>
    <xf numFmtId="49" fontId="1" fillId="11" borderId="1" xfId="0" applyNumberFormat="1" applyFont="1" applyFill="1" applyBorder="1" applyAlignment="1">
      <alignment horizontal="center"/>
    </xf>
    <xf numFmtId="0" fontId="1" fillId="11" borderId="1" xfId="0" applyFont="1" applyFill="1" applyBorder="1"/>
    <xf numFmtId="0" fontId="1" fillId="11" borderId="1" xfId="0" applyFont="1" applyFill="1" applyBorder="1" applyAlignment="1">
      <alignment horizontal="right"/>
    </xf>
    <xf numFmtId="0" fontId="6" fillId="11" borderId="1" xfId="0" applyFont="1" applyFill="1" applyBorder="1" applyAlignment="1">
      <alignment horizontal="right"/>
    </xf>
    <xf numFmtId="164" fontId="6" fillId="11" borderId="1" xfId="0" applyNumberFormat="1" applyFont="1" applyFill="1" applyBorder="1" applyAlignment="1">
      <alignment horizontal="right"/>
    </xf>
    <xf numFmtId="49" fontId="1" fillId="12" borderId="1" xfId="0" applyNumberFormat="1" applyFont="1" applyFill="1" applyBorder="1"/>
    <xf numFmtId="49" fontId="1" fillId="12" borderId="1" xfId="0" applyNumberFormat="1" applyFont="1" applyFill="1" applyBorder="1" applyAlignment="1">
      <alignment horizontal="center"/>
    </xf>
    <xf numFmtId="0" fontId="1" fillId="12" borderId="1" xfId="0" applyFont="1" applyFill="1" applyBorder="1"/>
    <xf numFmtId="0" fontId="1" fillId="12" borderId="1" xfId="0" applyFont="1" applyFill="1" applyBorder="1" applyAlignment="1">
      <alignment horizontal="right"/>
    </xf>
    <xf numFmtId="0" fontId="6" fillId="12" borderId="1" xfId="0" applyFont="1" applyFill="1" applyBorder="1" applyAlignment="1">
      <alignment horizontal="right"/>
    </xf>
    <xf numFmtId="164" fontId="6" fillId="12" borderId="1" xfId="0" applyNumberFormat="1" applyFont="1" applyFill="1" applyBorder="1" applyAlignment="1">
      <alignment horizontal="right"/>
    </xf>
    <xf numFmtId="0" fontId="3" fillId="0" borderId="0" xfId="1" applyAlignment="1">
      <alignment horizontal="center"/>
    </xf>
    <xf numFmtId="0" fontId="7" fillId="0" borderId="1" xfId="0" applyFont="1" applyFill="1" applyBorder="1" applyAlignment="1">
      <alignment horizontal="right"/>
    </xf>
    <xf numFmtId="0" fontId="8" fillId="0" borderId="1" xfId="0" applyFont="1" applyFill="1" applyBorder="1"/>
    <xf numFmtId="0" fontId="7" fillId="0" borderId="0" xfId="0" applyFont="1" applyFill="1"/>
    <xf numFmtId="0" fontId="8" fillId="0" borderId="1" xfId="0" applyFont="1" applyBorder="1"/>
    <xf numFmtId="0" fontId="7" fillId="0" borderId="1" xfId="0" applyFont="1" applyBorder="1"/>
    <xf numFmtId="165" fontId="7" fillId="0" borderId="1" xfId="0" applyNumberFormat="1" applyFont="1" applyBorder="1"/>
    <xf numFmtId="0" fontId="7" fillId="0" borderId="1" xfId="0" applyFont="1" applyBorder="1" applyAlignment="1">
      <alignment horizontal="right"/>
    </xf>
    <xf numFmtId="0" fontId="7" fillId="0" borderId="0" xfId="0" applyFont="1"/>
    <xf numFmtId="0" fontId="8" fillId="0" borderId="0" xfId="0" applyFont="1" applyAlignment="1">
      <alignment horizontal="right"/>
    </xf>
    <xf numFmtId="0" fontId="0" fillId="0" borderId="0" xfId="0" quotePrefix="1" applyAlignment="1">
      <alignment horizontal="center"/>
    </xf>
    <xf numFmtId="0" fontId="0" fillId="0" borderId="0" xfId="0" applyAlignment="1">
      <alignment horizontal="center"/>
    </xf>
    <xf numFmtId="0" fontId="9" fillId="0" borderId="0" xfId="0" applyFont="1"/>
    <xf numFmtId="0" fontId="9" fillId="0" borderId="0" xfId="0" applyFont="1" applyAlignment="1">
      <alignment horizontal="center"/>
    </xf>
    <xf numFmtId="0" fontId="11" fillId="0" borderId="0" xfId="0" applyFont="1" applyAlignment="1">
      <alignment vertical="center" wrapText="1"/>
    </xf>
    <xf numFmtId="0" fontId="10" fillId="0" borderId="0" xfId="0" applyFont="1" applyAlignment="1">
      <alignment vertical="center" wrapText="1"/>
    </xf>
    <xf numFmtId="0" fontId="13" fillId="0" borderId="0" xfId="2" applyAlignment="1">
      <alignment vertical="center" wrapText="1"/>
    </xf>
    <xf numFmtId="0" fontId="12" fillId="0" borderId="0" xfId="0" applyFont="1" applyAlignment="1">
      <alignment vertical="center" wrapText="1"/>
    </xf>
    <xf numFmtId="0" fontId="14" fillId="0" borderId="0" xfId="0" applyFont="1" applyAlignment="1">
      <alignment vertical="top" wrapText="1"/>
    </xf>
    <xf numFmtId="0" fontId="15" fillId="0" borderId="0" xfId="0" applyFont="1"/>
    <xf numFmtId="0" fontId="16" fillId="0" borderId="0" xfId="0" applyFont="1"/>
    <xf numFmtId="0" fontId="17" fillId="0" borderId="0" xfId="3"/>
    <xf numFmtId="0" fontId="18" fillId="0" borderId="0" xfId="3" applyFont="1" applyAlignment="1">
      <alignment vertical="center"/>
    </xf>
    <xf numFmtId="0" fontId="19" fillId="0" borderId="0" xfId="3" applyFont="1" applyAlignment="1">
      <alignment horizontal="center" vertical="center"/>
    </xf>
    <xf numFmtId="0" fontId="10" fillId="0" borderId="0" xfId="3" applyFont="1" applyAlignment="1">
      <alignment vertical="center"/>
    </xf>
    <xf numFmtId="0" fontId="20" fillId="0" borderId="0" xfId="4" applyFont="1" applyAlignment="1">
      <alignment horizontal="center" vertical="center"/>
    </xf>
    <xf numFmtId="0" fontId="22" fillId="0" borderId="0" xfId="4" applyFont="1" applyAlignment="1">
      <alignment vertical="center"/>
    </xf>
    <xf numFmtId="0" fontId="21" fillId="0" borderId="0" xfId="4" applyFont="1" applyAlignment="1">
      <alignment vertical="center"/>
    </xf>
    <xf numFmtId="0" fontId="24" fillId="0" borderId="0" xfId="3" applyFont="1" applyAlignment="1">
      <alignment horizontal="center" vertical="center"/>
    </xf>
    <xf numFmtId="0" fontId="0" fillId="0" borderId="0" xfId="0" applyAlignment="1">
      <alignment wrapText="1"/>
    </xf>
    <xf numFmtId="0" fontId="24" fillId="0" borderId="0" xfId="0" applyFont="1" applyAlignment="1">
      <alignment horizontal="center" vertical="center"/>
    </xf>
    <xf numFmtId="0" fontId="25" fillId="0" borderId="0" xfId="0" applyFont="1" applyAlignment="1">
      <alignment wrapText="1"/>
    </xf>
    <xf numFmtId="0" fontId="25" fillId="0" borderId="0" xfId="0" applyFont="1" applyAlignment="1">
      <alignment horizontal="center" wrapText="1"/>
    </xf>
    <xf numFmtId="0" fontId="24" fillId="0" borderId="0" xfId="3" applyFont="1" applyAlignment="1">
      <alignment horizontal="center" vertical="center"/>
    </xf>
    <xf numFmtId="0" fontId="24" fillId="0" borderId="0" xfId="0" applyFont="1" applyAlignment="1">
      <alignment horizontal="center" vertical="center"/>
    </xf>
    <xf numFmtId="0" fontId="13" fillId="0" borderId="0" xfId="2" applyAlignment="1">
      <alignment vertical="center"/>
    </xf>
    <xf numFmtId="0" fontId="20" fillId="0" borderId="0" xfId="0" applyFont="1" applyAlignment="1">
      <alignment vertical="center"/>
    </xf>
    <xf numFmtId="0" fontId="26" fillId="0" borderId="0" xfId="0" applyFont="1" applyAlignment="1">
      <alignment vertical="center"/>
    </xf>
    <xf numFmtId="0" fontId="10" fillId="0" borderId="0" xfId="0" applyFont="1" applyAlignment="1">
      <alignment vertical="center"/>
    </xf>
    <xf numFmtId="0" fontId="20" fillId="0" borderId="0" xfId="0" applyFont="1" applyAlignment="1">
      <alignment vertical="top" wrapText="1"/>
    </xf>
    <xf numFmtId="0" fontId="20" fillId="0" borderId="0" xfId="0" applyFont="1" applyAlignment="1">
      <alignment vertical="center" wrapText="1"/>
    </xf>
    <xf numFmtId="0" fontId="24" fillId="0" borderId="0" xfId="3" applyFont="1" applyAlignment="1">
      <alignment horizontal="center" vertical="center"/>
    </xf>
    <xf numFmtId="0" fontId="24" fillId="0" borderId="0" xfId="0" applyFont="1" applyAlignment="1">
      <alignment horizontal="center" vertical="center"/>
    </xf>
    <xf numFmtId="0" fontId="25" fillId="0" borderId="0" xfId="3" applyFont="1" applyAlignment="1">
      <alignment horizontal="center" vertical="center" wrapText="1"/>
    </xf>
    <xf numFmtId="0" fontId="25" fillId="0" borderId="0" xfId="0" applyFont="1" applyAlignment="1">
      <alignment horizontal="center" vertical="center" wrapText="1"/>
    </xf>
  </cellXfs>
  <cellStyles count="5">
    <cellStyle name="Hyperlink" xfId="2" builtinId="8"/>
    <cellStyle name="Normal" xfId="0" builtinId="0"/>
    <cellStyle name="Normal 2" xfId="3" xr:uid="{22DC4948-A09F-4F37-90B3-F94E7FCDD88D}"/>
    <cellStyle name="Normal 3" xfId="4" xr:uid="{A928444B-A963-4682-8AC6-49D5610471CD}"/>
    <cellStyle name="Normal_East Mids Dups and Subs1" xfId="1" xr:uid="{00000000-0005-0000-0000-000001000000}"/>
  </cellStyles>
  <dxfs count="6">
    <dxf>
      <font>
        <condense val="0"/>
        <extend val="0"/>
        <color indexed="48"/>
      </font>
    </dxf>
    <dxf>
      <font>
        <condense val="0"/>
        <extend val="0"/>
        <color indexed="48"/>
      </font>
    </dxf>
    <dxf>
      <font>
        <condense val="0"/>
        <extend val="0"/>
        <color indexed="48"/>
      </font>
    </dxf>
    <dxf>
      <font>
        <condense val="0"/>
        <extend val="0"/>
        <color indexed="48"/>
      </font>
    </dxf>
    <dxf>
      <font>
        <condense val="0"/>
        <extend val="0"/>
        <color indexed="48"/>
      </font>
    </dxf>
    <dxf>
      <font>
        <condense val="0"/>
        <extend val="0"/>
        <color indexed="48"/>
      </font>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0</xdr:row>
      <xdr:rowOff>114300</xdr:rowOff>
    </xdr:from>
    <xdr:to>
      <xdr:col>4</xdr:col>
      <xdr:colOff>571500</xdr:colOff>
      <xdr:row>6</xdr:row>
      <xdr:rowOff>0</xdr:rowOff>
    </xdr:to>
    <xdr:pic>
      <xdr:nvPicPr>
        <xdr:cNvPr id="2" name="Picture 4">
          <a:extLst>
            <a:ext uri="{FF2B5EF4-FFF2-40B4-BE49-F238E27FC236}">
              <a16:creationId xmlns:a16="http://schemas.microsoft.com/office/drawing/2014/main" id="{675188F0-EA5A-488A-AA54-147E52725A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0" y="114300"/>
          <a:ext cx="17716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190500</xdr:colOff>
      <xdr:row>0</xdr:row>
      <xdr:rowOff>123825</xdr:rowOff>
    </xdr:from>
    <xdr:to>
      <xdr:col>13</xdr:col>
      <xdr:colOff>0</xdr:colOff>
      <xdr:row>6</xdr:row>
      <xdr:rowOff>9525</xdr:rowOff>
    </xdr:to>
    <xdr:pic>
      <xdr:nvPicPr>
        <xdr:cNvPr id="3" name="Picture 6">
          <a:extLst>
            <a:ext uri="{FF2B5EF4-FFF2-40B4-BE49-F238E27FC236}">
              <a16:creationId xmlns:a16="http://schemas.microsoft.com/office/drawing/2014/main" id="{8BF96D1F-9DDE-4497-BC23-9FD2F96E0AE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86500" y="123825"/>
          <a:ext cx="1638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37</xdr:row>
      <xdr:rowOff>0</xdr:rowOff>
    </xdr:from>
    <xdr:to>
      <xdr:col>3</xdr:col>
      <xdr:colOff>533400</xdr:colOff>
      <xdr:row>42</xdr:row>
      <xdr:rowOff>114300</xdr:rowOff>
    </xdr:to>
    <xdr:pic>
      <xdr:nvPicPr>
        <xdr:cNvPr id="4" name="Picture 34" descr="Background pattern&#10;&#10;Description automatically generated with low confidence">
          <a:extLst>
            <a:ext uri="{FF2B5EF4-FFF2-40B4-BE49-F238E27FC236}">
              <a16:creationId xmlns:a16="http://schemas.microsoft.com/office/drawing/2014/main" id="{0DBE471C-EAEC-4E1A-A655-E7DDE8ED48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19200" y="8067675"/>
          <a:ext cx="1143000"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globalgeochemicalbaselines.eu/" TargetMode="External"/><Relationship Id="rId1" Type="http://schemas.openxmlformats.org/officeDocument/2006/relationships/hyperlink" Target="http://www.iugs.org/"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gtk.fi/publ/foregsatlas/" TargetMode="External"/><Relationship Id="rId1" Type="http://schemas.openxmlformats.org/officeDocument/2006/relationships/hyperlink" Target="http://en.gtk.fi/disclaimer.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1B319-5E40-4F0A-A930-C0AF7EBED2F9}">
  <dimension ref="B6:T38"/>
  <sheetViews>
    <sheetView tabSelected="1" zoomScale="71" zoomScaleNormal="71" workbookViewId="0"/>
  </sheetViews>
  <sheetFormatPr defaultRowHeight="15" x14ac:dyDescent="0.25"/>
  <cols>
    <col min="1" max="16384" width="9.140625" style="89"/>
  </cols>
  <sheetData>
    <row r="6" spans="4:8" ht="18.75" x14ac:dyDescent="0.25">
      <c r="H6" s="90"/>
    </row>
    <row r="7" spans="4:8" ht="18.75" x14ac:dyDescent="0.25">
      <c r="H7" s="90"/>
    </row>
    <row r="8" spans="4:8" ht="25.5" x14ac:dyDescent="0.25">
      <c r="H8" s="91" t="s">
        <v>214</v>
      </c>
    </row>
    <row r="9" spans="4:8" ht="15.75" x14ac:dyDescent="0.25">
      <c r="H9" s="92"/>
    </row>
    <row r="10" spans="4:8" ht="25.5" x14ac:dyDescent="0.25">
      <c r="H10" s="91" t="s">
        <v>215</v>
      </c>
    </row>
    <row r="11" spans="4:8" ht="15.75" x14ac:dyDescent="0.25">
      <c r="H11" s="92"/>
    </row>
    <row r="13" spans="4:8" ht="18.75" x14ac:dyDescent="0.25">
      <c r="H13" s="93" t="s">
        <v>216</v>
      </c>
    </row>
    <row r="14" spans="4:8" ht="15.75" x14ac:dyDescent="0.25">
      <c r="H14" s="92"/>
    </row>
    <row r="15" spans="4:8" ht="15.75" x14ac:dyDescent="0.25">
      <c r="D15" s="94" t="s">
        <v>217</v>
      </c>
    </row>
    <row r="16" spans="4:8" ht="15.75" x14ac:dyDescent="0.25">
      <c r="D16" s="94" t="s">
        <v>218</v>
      </c>
    </row>
    <row r="17" spans="2:20" ht="18.75" x14ac:dyDescent="0.25">
      <c r="D17" s="95" t="s">
        <v>219</v>
      </c>
      <c r="H17" s="92"/>
    </row>
    <row r="18" spans="2:20" ht="18.75" x14ac:dyDescent="0.25">
      <c r="D18" s="95" t="s">
        <v>220</v>
      </c>
      <c r="H18" s="92"/>
    </row>
    <row r="19" spans="2:20" ht="15.75" x14ac:dyDescent="0.25">
      <c r="H19" s="92"/>
    </row>
    <row r="20" spans="2:20" ht="18.75" x14ac:dyDescent="0.25">
      <c r="C20" s="109" t="s">
        <v>222</v>
      </c>
      <c r="D20" s="110"/>
      <c r="E20" s="110"/>
      <c r="F20" s="110"/>
      <c r="G20" s="110"/>
      <c r="H20" s="110"/>
      <c r="I20" s="110"/>
      <c r="J20" s="110"/>
      <c r="K20" s="110"/>
      <c r="L20" s="110"/>
      <c r="M20" s="110"/>
    </row>
    <row r="21" spans="2:20" ht="18.75" x14ac:dyDescent="0.25">
      <c r="C21" s="96"/>
      <c r="D21" s="98"/>
      <c r="E21" s="98"/>
      <c r="F21" s="98"/>
      <c r="G21" s="98"/>
      <c r="H21" s="98"/>
      <c r="I21" s="98"/>
      <c r="J21" s="98"/>
      <c r="K21" s="98"/>
      <c r="L21" s="98"/>
      <c r="M21" s="98"/>
    </row>
    <row r="22" spans="2:20" ht="18.75" x14ac:dyDescent="0.25">
      <c r="C22" s="101"/>
      <c r="D22" s="102"/>
      <c r="E22" s="102"/>
      <c r="F22" s="102"/>
      <c r="G22" s="102"/>
      <c r="H22" s="102"/>
      <c r="I22" s="102"/>
      <c r="J22" s="102"/>
      <c r="K22" s="102"/>
      <c r="L22" s="102"/>
      <c r="M22" s="102"/>
    </row>
    <row r="23" spans="2:20" ht="18.75" x14ac:dyDescent="0.25">
      <c r="C23" s="101"/>
      <c r="D23" s="102"/>
      <c r="E23" s="102"/>
      <c r="F23" s="102"/>
      <c r="G23" s="102"/>
      <c r="H23" s="102"/>
      <c r="I23" s="102"/>
      <c r="J23" s="102"/>
      <c r="K23" s="102"/>
      <c r="L23" s="102"/>
      <c r="M23" s="102"/>
    </row>
    <row r="24" spans="2:20" x14ac:dyDescent="0.25">
      <c r="B24" s="97"/>
      <c r="C24" s="97"/>
      <c r="D24" s="97"/>
      <c r="E24" s="97"/>
      <c r="F24" s="99"/>
      <c r="G24" s="99"/>
      <c r="H24" s="100">
        <v>2022</v>
      </c>
      <c r="I24" s="99"/>
      <c r="J24" s="99"/>
      <c r="K24" s="97"/>
      <c r="L24" s="97"/>
      <c r="M24" s="97"/>
      <c r="N24" s="97"/>
      <c r="O24" s="97"/>
      <c r="P24" s="97"/>
      <c r="Q24" s="97"/>
      <c r="R24" s="97"/>
      <c r="S24" s="97"/>
      <c r="T24" s="97"/>
    </row>
    <row r="25" spans="2:20" x14ac:dyDescent="0.25">
      <c r="B25" s="97"/>
      <c r="C25" s="97"/>
      <c r="D25" s="97"/>
      <c r="E25" s="97"/>
      <c r="F25" s="112" t="s">
        <v>223</v>
      </c>
      <c r="G25" s="112"/>
      <c r="H25" s="112"/>
      <c r="I25" s="112"/>
      <c r="J25" s="112"/>
      <c r="K25" s="97"/>
      <c r="L25" s="97"/>
      <c r="M25" s="97"/>
      <c r="N25" s="97"/>
      <c r="O25" s="97"/>
      <c r="P25" s="97"/>
      <c r="Q25" s="97"/>
      <c r="R25" s="97"/>
      <c r="S25" s="97"/>
      <c r="T25" s="97"/>
    </row>
    <row r="26" spans="2:20" x14ac:dyDescent="0.25">
      <c r="F26" s="111" t="s">
        <v>224</v>
      </c>
      <c r="G26" s="112"/>
      <c r="H26" s="112"/>
      <c r="I26" s="112"/>
      <c r="J26" s="112"/>
    </row>
    <row r="27" spans="2:20" x14ac:dyDescent="0.25">
      <c r="F27" s="111" t="s">
        <v>221</v>
      </c>
      <c r="G27" s="112"/>
      <c r="H27" s="112"/>
      <c r="I27" s="112"/>
      <c r="J27" s="112"/>
    </row>
    <row r="28" spans="2:20" x14ac:dyDescent="0.25">
      <c r="F28" s="111" t="s">
        <v>225</v>
      </c>
      <c r="G28" s="112"/>
      <c r="H28" s="112"/>
      <c r="I28" s="112"/>
      <c r="J28" s="112"/>
    </row>
    <row r="29" spans="2:20" ht="15.75" x14ac:dyDescent="0.25">
      <c r="H29" s="92"/>
    </row>
    <row r="30" spans="2:20" x14ac:dyDescent="0.25">
      <c r="C30" s="103" t="s">
        <v>226</v>
      </c>
      <c r="D30"/>
    </row>
    <row r="31" spans="2:20" x14ac:dyDescent="0.25">
      <c r="C31" s="103" t="s">
        <v>227</v>
      </c>
      <c r="D31"/>
    </row>
    <row r="32" spans="2:20" ht="15.75" x14ac:dyDescent="0.25">
      <c r="C32" s="104"/>
      <c r="D32"/>
    </row>
    <row r="33" spans="3:4" ht="15.75" x14ac:dyDescent="0.25">
      <c r="C33" s="105" t="s">
        <v>228</v>
      </c>
      <c r="D33"/>
    </row>
    <row r="34" spans="3:4" ht="15.75" x14ac:dyDescent="0.25">
      <c r="C34" s="104" t="s">
        <v>229</v>
      </c>
      <c r="D34"/>
    </row>
    <row r="35" spans="3:4" ht="15.75" x14ac:dyDescent="0.25">
      <c r="C35" s="104" t="s">
        <v>230</v>
      </c>
      <c r="D35"/>
    </row>
    <row r="36" spans="3:4" ht="15.75" x14ac:dyDescent="0.25">
      <c r="C36" s="104"/>
      <c r="D36"/>
    </row>
    <row r="37" spans="3:4" ht="15.75" x14ac:dyDescent="0.25">
      <c r="C37" s="106" t="s">
        <v>231</v>
      </c>
      <c r="D37"/>
    </row>
    <row r="38" spans="3:4" ht="15.75" x14ac:dyDescent="0.25">
      <c r="C38" s="107"/>
      <c r="D38" s="108"/>
    </row>
  </sheetData>
  <mergeCells count="5">
    <mergeCell ref="C20:M20"/>
    <mergeCell ref="F26:J26"/>
    <mergeCell ref="F27:J27"/>
    <mergeCell ref="F28:J28"/>
    <mergeCell ref="F25:J25"/>
  </mergeCells>
  <hyperlinks>
    <hyperlink ref="C30" r:id="rId1" display="http://www.iugs.org/" xr:uid="{1039639D-8B9E-4EB8-94C4-69DDD58E412E}"/>
    <hyperlink ref="C31" r:id="rId2" display="http://www.globalgeochemicalbaselines.eu/" xr:uid="{65C56D66-2CE2-4F43-9A1A-EAC4590ADC56}"/>
  </hyperlinks>
  <pageMargins left="0.7" right="0.7" top="0.75" bottom="0.75" header="0.3" footer="0.3"/>
  <pageSetup paperSize="9" orientation="portrait"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3"/>
  <sheetViews>
    <sheetView workbookViewId="0"/>
  </sheetViews>
  <sheetFormatPr defaultRowHeight="15" x14ac:dyDescent="0.25"/>
  <cols>
    <col min="1" max="1" width="13.28515625" style="46" bestFit="1" customWidth="1"/>
    <col min="2" max="2" width="11.7109375" style="46" bestFit="1" customWidth="1"/>
    <col min="3" max="3" width="13.7109375" style="68" bestFit="1" customWidth="1"/>
    <col min="4" max="4" width="9.140625" style="46" bestFit="1" customWidth="1"/>
    <col min="5" max="5" width="11.85546875" style="46" bestFit="1" customWidth="1"/>
    <col min="6" max="7" width="6.7109375" style="46" bestFit="1" customWidth="1"/>
    <col min="8" max="8" width="6.85546875" style="46" bestFit="1" customWidth="1"/>
    <col min="9" max="9" width="7.5703125" style="46" bestFit="1" customWidth="1"/>
    <col min="10" max="10" width="6.7109375" style="46" bestFit="1" customWidth="1"/>
    <col min="11" max="11" width="5.85546875" style="46" bestFit="1" customWidth="1"/>
    <col min="12" max="12" width="7.85546875" style="46" bestFit="1" customWidth="1"/>
    <col min="13" max="13" width="6.5703125" style="46" bestFit="1" customWidth="1"/>
    <col min="14" max="19" width="6.7109375" style="46" bestFit="1" customWidth="1"/>
    <col min="20" max="20" width="9.42578125" style="46" bestFit="1" customWidth="1"/>
    <col min="21" max="21" width="3.42578125" style="46" bestFit="1" customWidth="1"/>
    <col min="22" max="25" width="4.42578125" style="46" bestFit="1" customWidth="1"/>
    <col min="26" max="26" width="5.5703125" style="46" bestFit="1" customWidth="1"/>
    <col min="27" max="27" width="4.42578125" style="46" bestFit="1" customWidth="1"/>
    <col min="28" max="28" width="3.85546875" style="46" bestFit="1" customWidth="1"/>
    <col min="29" max="29" width="4.42578125" style="46" bestFit="1" customWidth="1"/>
    <col min="30" max="30" width="3.85546875" style="46" bestFit="1" customWidth="1"/>
    <col min="31" max="31" width="3.42578125" style="46" bestFit="1" customWidth="1"/>
    <col min="32" max="32" width="4.140625" style="46" bestFit="1" customWidth="1"/>
    <col min="33" max="33" width="3.85546875" style="46" bestFit="1" customWidth="1"/>
    <col min="34" max="34" width="5.5703125" style="46" bestFit="1" customWidth="1"/>
    <col min="35" max="35" width="3.7109375" style="46" bestFit="1" customWidth="1"/>
    <col min="36" max="36" width="4.42578125" style="46" bestFit="1" customWidth="1"/>
    <col min="37" max="37" width="3.85546875" style="46" bestFit="1" customWidth="1"/>
    <col min="38" max="38" width="3.5703125" style="46" bestFit="1" customWidth="1"/>
    <col min="39" max="39" width="3.7109375" style="46" bestFit="1" customWidth="1"/>
    <col min="40" max="40" width="4.42578125" style="46" bestFit="1" customWidth="1"/>
    <col min="41" max="43" width="3.85546875" style="46" bestFit="1" customWidth="1"/>
    <col min="44" max="44" width="4.42578125" style="46" bestFit="1" customWidth="1"/>
    <col min="45" max="45" width="3.85546875" style="46" bestFit="1" customWidth="1"/>
    <col min="46" max="46" width="3.28515625" style="46" bestFit="1" customWidth="1"/>
    <col min="47" max="48" width="4.42578125" style="46" bestFit="1" customWidth="1"/>
  </cols>
  <sheetData>
    <row r="1" spans="1:48" x14ac:dyDescent="0.25">
      <c r="A1" s="1" t="s">
        <v>0</v>
      </c>
      <c r="B1" s="1" t="s">
        <v>1</v>
      </c>
      <c r="C1" s="2" t="s">
        <v>2</v>
      </c>
      <c r="D1" s="3" t="s">
        <v>3</v>
      </c>
      <c r="E1" s="4" t="s">
        <v>4</v>
      </c>
      <c r="F1" s="4" t="s">
        <v>5</v>
      </c>
      <c r="G1" s="4" t="s">
        <v>6</v>
      </c>
      <c r="H1" s="4" t="s">
        <v>7</v>
      </c>
      <c r="I1" s="4" t="s">
        <v>8</v>
      </c>
      <c r="J1" s="4" t="s">
        <v>9</v>
      </c>
      <c r="K1" s="4" t="s">
        <v>10</v>
      </c>
      <c r="L1" s="4" t="s">
        <v>11</v>
      </c>
      <c r="M1" s="4" t="s">
        <v>12</v>
      </c>
      <c r="N1" s="4" t="s">
        <v>13</v>
      </c>
      <c r="O1" s="4" t="s">
        <v>14</v>
      </c>
      <c r="P1" s="5" t="s">
        <v>15</v>
      </c>
      <c r="Q1" s="4" t="s">
        <v>16</v>
      </c>
      <c r="R1" s="6" t="s">
        <v>17</v>
      </c>
      <c r="S1" s="4" t="s">
        <v>18</v>
      </c>
      <c r="T1" s="6" t="s">
        <v>19</v>
      </c>
      <c r="U1" s="4" t="s">
        <v>20</v>
      </c>
      <c r="V1" s="4" t="s">
        <v>21</v>
      </c>
      <c r="W1" s="6" t="s">
        <v>22</v>
      </c>
      <c r="X1" s="4" t="s">
        <v>23</v>
      </c>
      <c r="Y1" s="4" t="s">
        <v>24</v>
      </c>
      <c r="Z1" s="4" t="s">
        <v>25</v>
      </c>
      <c r="AA1" s="4" t="s">
        <v>26</v>
      </c>
      <c r="AB1" s="6" t="s">
        <v>27</v>
      </c>
      <c r="AC1" s="4" t="s">
        <v>28</v>
      </c>
      <c r="AD1" s="6" t="s">
        <v>29</v>
      </c>
      <c r="AE1" s="6" t="s">
        <v>30</v>
      </c>
      <c r="AF1" s="6" t="s">
        <v>31</v>
      </c>
      <c r="AG1" s="4" t="s">
        <v>32</v>
      </c>
      <c r="AH1" s="4" t="s">
        <v>33</v>
      </c>
      <c r="AI1" s="4" t="s">
        <v>34</v>
      </c>
      <c r="AJ1" s="4" t="s">
        <v>35</v>
      </c>
      <c r="AK1" s="6" t="s">
        <v>36</v>
      </c>
      <c r="AL1" s="4" t="s">
        <v>37</v>
      </c>
      <c r="AM1" s="6" t="s">
        <v>38</v>
      </c>
      <c r="AN1" s="4" t="s">
        <v>39</v>
      </c>
      <c r="AO1" s="6" t="s">
        <v>40</v>
      </c>
      <c r="AP1" s="4" t="s">
        <v>41</v>
      </c>
      <c r="AQ1" s="6" t="s">
        <v>42</v>
      </c>
      <c r="AR1" s="4" t="s">
        <v>43</v>
      </c>
      <c r="AS1" s="6" t="s">
        <v>44</v>
      </c>
      <c r="AT1" s="4" t="s">
        <v>45</v>
      </c>
      <c r="AU1" s="4" t="s">
        <v>46</v>
      </c>
      <c r="AV1" s="4" t="s">
        <v>47</v>
      </c>
    </row>
    <row r="2" spans="1:48" x14ac:dyDescent="0.25">
      <c r="A2" s="7" t="s">
        <v>48</v>
      </c>
      <c r="B2" s="7" t="s">
        <v>49</v>
      </c>
      <c r="C2" s="8">
        <v>338</v>
      </c>
      <c r="D2" s="9">
        <v>1</v>
      </c>
      <c r="E2" s="10" t="s">
        <v>50</v>
      </c>
      <c r="F2" s="10">
        <v>64.11</v>
      </c>
      <c r="G2" s="10">
        <v>0.38300000000000001</v>
      </c>
      <c r="H2" s="10">
        <v>14.12</v>
      </c>
      <c r="I2" s="10">
        <v>3.47</v>
      </c>
      <c r="J2" s="10">
        <v>3.7999999999999999E-2</v>
      </c>
      <c r="K2" s="10">
        <v>1.08</v>
      </c>
      <c r="L2" s="10">
        <v>0.65500000000000003</v>
      </c>
      <c r="M2" s="10">
        <v>2.36</v>
      </c>
      <c r="N2" s="10">
        <v>3.6829999999999998</v>
      </c>
      <c r="O2" s="10">
        <v>6.3E-2</v>
      </c>
      <c r="P2" s="11">
        <v>5.0000000000000001E-3</v>
      </c>
      <c r="Q2" s="10">
        <v>5.0000000000000001E-3</v>
      </c>
      <c r="R2" s="11">
        <v>2.5000000000000001E-2</v>
      </c>
      <c r="S2" s="10">
        <v>9.84</v>
      </c>
      <c r="T2" s="10">
        <v>99.81</v>
      </c>
      <c r="U2" s="10">
        <v>15</v>
      </c>
      <c r="V2" s="10">
        <v>472</v>
      </c>
      <c r="W2" s="11">
        <v>1.5</v>
      </c>
      <c r="X2" s="10">
        <v>55</v>
      </c>
      <c r="Y2" s="11">
        <v>1.5</v>
      </c>
      <c r="Z2" s="10">
        <v>34</v>
      </c>
      <c r="AA2" s="10">
        <v>13</v>
      </c>
      <c r="AB2" s="11">
        <v>5</v>
      </c>
      <c r="AC2" s="10">
        <v>23</v>
      </c>
      <c r="AD2" s="12">
        <v>2.5</v>
      </c>
      <c r="AE2" s="11">
        <v>10</v>
      </c>
      <c r="AF2" s="10">
        <v>7</v>
      </c>
      <c r="AG2" s="10">
        <v>17</v>
      </c>
      <c r="AH2" s="10">
        <v>9</v>
      </c>
      <c r="AI2" s="10">
        <v>34</v>
      </c>
      <c r="AJ2" s="10">
        <v>164</v>
      </c>
      <c r="AK2" s="12">
        <v>2.5</v>
      </c>
      <c r="AL2" s="10">
        <v>8</v>
      </c>
      <c r="AM2" s="10">
        <v>5</v>
      </c>
      <c r="AN2" s="10">
        <v>94</v>
      </c>
      <c r="AO2" s="12">
        <v>2.5</v>
      </c>
      <c r="AP2" s="10">
        <v>17</v>
      </c>
      <c r="AQ2" s="12">
        <v>1.5</v>
      </c>
      <c r="AR2" s="10">
        <v>46</v>
      </c>
      <c r="AS2" s="12">
        <v>2.5</v>
      </c>
      <c r="AT2" s="10">
        <v>28</v>
      </c>
      <c r="AU2" s="10">
        <v>67</v>
      </c>
      <c r="AV2" s="10">
        <v>144</v>
      </c>
    </row>
    <row r="3" spans="1:48" x14ac:dyDescent="0.25">
      <c r="A3" s="7" t="s">
        <v>48</v>
      </c>
      <c r="B3" s="7" t="s">
        <v>51</v>
      </c>
      <c r="C3" s="8">
        <v>685</v>
      </c>
      <c r="D3" s="9">
        <v>2</v>
      </c>
      <c r="E3" s="10" t="s">
        <v>192</v>
      </c>
      <c r="F3" s="10">
        <v>64.06</v>
      </c>
      <c r="G3" s="10">
        <v>0.38300000000000001</v>
      </c>
      <c r="H3" s="10">
        <v>14.08</v>
      </c>
      <c r="I3" s="10">
        <v>3.48</v>
      </c>
      <c r="J3" s="10">
        <v>3.6999999999999998E-2</v>
      </c>
      <c r="K3" s="10">
        <v>1.0900000000000001</v>
      </c>
      <c r="L3" s="10">
        <v>0.65400000000000003</v>
      </c>
      <c r="M3" s="10">
        <v>2.36</v>
      </c>
      <c r="N3" s="10">
        <v>3.726</v>
      </c>
      <c r="O3" s="10">
        <v>6.2E-2</v>
      </c>
      <c r="P3" s="11">
        <v>5.0000000000000001E-3</v>
      </c>
      <c r="Q3" s="10">
        <v>4.0000000000000001E-3</v>
      </c>
      <c r="R3" s="11">
        <v>2.5000000000000001E-2</v>
      </c>
      <c r="S3" s="10">
        <v>9.86</v>
      </c>
      <c r="T3" s="10">
        <v>99.8</v>
      </c>
      <c r="U3" s="10">
        <v>10</v>
      </c>
      <c r="V3" s="10">
        <v>477</v>
      </c>
      <c r="W3" s="10">
        <v>3</v>
      </c>
      <c r="X3" s="10">
        <v>76</v>
      </c>
      <c r="Y3" s="11">
        <v>1.5</v>
      </c>
      <c r="Z3" s="10">
        <v>31</v>
      </c>
      <c r="AA3" s="10">
        <v>9</v>
      </c>
      <c r="AB3" s="11">
        <v>5</v>
      </c>
      <c r="AC3" s="10">
        <v>23</v>
      </c>
      <c r="AD3" s="12">
        <v>2.5</v>
      </c>
      <c r="AE3" s="10">
        <v>47</v>
      </c>
      <c r="AF3" s="10">
        <v>7</v>
      </c>
      <c r="AG3" s="10">
        <v>18</v>
      </c>
      <c r="AH3" s="10">
        <v>8</v>
      </c>
      <c r="AI3" s="10">
        <v>35</v>
      </c>
      <c r="AJ3" s="10">
        <v>176</v>
      </c>
      <c r="AK3" s="10">
        <v>5</v>
      </c>
      <c r="AL3" s="10">
        <v>7</v>
      </c>
      <c r="AM3" s="10">
        <v>4</v>
      </c>
      <c r="AN3" s="10">
        <v>97</v>
      </c>
      <c r="AO3" s="12">
        <v>2.5</v>
      </c>
      <c r="AP3" s="10">
        <v>15</v>
      </c>
      <c r="AQ3" s="12">
        <v>1.5</v>
      </c>
      <c r="AR3" s="10">
        <v>51</v>
      </c>
      <c r="AS3" s="12">
        <v>2.5</v>
      </c>
      <c r="AT3" s="10">
        <v>27</v>
      </c>
      <c r="AU3" s="10">
        <v>62</v>
      </c>
      <c r="AV3" s="10">
        <v>146</v>
      </c>
    </row>
    <row r="4" spans="1:48" x14ac:dyDescent="0.25">
      <c r="A4" s="7" t="s">
        <v>52</v>
      </c>
      <c r="B4" s="7" t="s">
        <v>53</v>
      </c>
      <c r="C4" s="8">
        <v>691</v>
      </c>
      <c r="D4" s="9">
        <v>3</v>
      </c>
      <c r="E4" s="10" t="s">
        <v>54</v>
      </c>
      <c r="F4" s="10">
        <v>65.489999999999995</v>
      </c>
      <c r="G4" s="10">
        <v>0.38400000000000001</v>
      </c>
      <c r="H4" s="10">
        <v>14.16</v>
      </c>
      <c r="I4" s="10">
        <v>3.44</v>
      </c>
      <c r="J4" s="10">
        <v>4.1000000000000002E-2</v>
      </c>
      <c r="K4" s="10">
        <v>1.0900000000000001</v>
      </c>
      <c r="L4" s="10">
        <v>0.68300000000000005</v>
      </c>
      <c r="M4" s="10">
        <v>2.38</v>
      </c>
      <c r="N4" s="10">
        <v>3.7170000000000001</v>
      </c>
      <c r="O4" s="10">
        <v>0.06</v>
      </c>
      <c r="P4" s="11">
        <v>5.0000000000000001E-3</v>
      </c>
      <c r="Q4" s="10">
        <v>5.0000000000000001E-3</v>
      </c>
      <c r="R4" s="11">
        <v>2.5000000000000001E-2</v>
      </c>
      <c r="S4" s="10">
        <v>8.3800000000000008</v>
      </c>
      <c r="T4" s="10">
        <v>99.83</v>
      </c>
      <c r="U4" s="10">
        <v>12</v>
      </c>
      <c r="V4" s="10">
        <v>484</v>
      </c>
      <c r="W4" s="11">
        <v>1.5</v>
      </c>
      <c r="X4" s="10">
        <v>52</v>
      </c>
      <c r="Y4" s="10">
        <v>4</v>
      </c>
      <c r="Z4" s="10">
        <v>33</v>
      </c>
      <c r="AA4" s="10">
        <v>10</v>
      </c>
      <c r="AB4" s="11">
        <v>5</v>
      </c>
      <c r="AC4" s="10">
        <v>21</v>
      </c>
      <c r="AD4" s="12">
        <v>2.5</v>
      </c>
      <c r="AE4" s="10">
        <v>22</v>
      </c>
      <c r="AF4" s="10">
        <v>7</v>
      </c>
      <c r="AG4" s="10">
        <v>17</v>
      </c>
      <c r="AH4" s="10">
        <v>7</v>
      </c>
      <c r="AI4" s="10">
        <v>33</v>
      </c>
      <c r="AJ4" s="10">
        <v>176</v>
      </c>
      <c r="AK4" s="12">
        <v>2.5</v>
      </c>
      <c r="AL4" s="10">
        <v>6</v>
      </c>
      <c r="AM4" s="10">
        <v>7</v>
      </c>
      <c r="AN4" s="10">
        <v>102</v>
      </c>
      <c r="AO4" s="12">
        <v>2.5</v>
      </c>
      <c r="AP4" s="10">
        <v>18</v>
      </c>
      <c r="AQ4" s="10">
        <v>4</v>
      </c>
      <c r="AR4" s="10">
        <v>46</v>
      </c>
      <c r="AS4" s="12">
        <v>2.5</v>
      </c>
      <c r="AT4" s="10">
        <v>25</v>
      </c>
      <c r="AU4" s="10">
        <v>60</v>
      </c>
      <c r="AV4" s="10">
        <v>151</v>
      </c>
    </row>
    <row r="5" spans="1:48" x14ac:dyDescent="0.25">
      <c r="A5" s="7" t="s">
        <v>52</v>
      </c>
      <c r="B5" s="7" t="s">
        <v>55</v>
      </c>
      <c r="C5" s="8">
        <v>54</v>
      </c>
      <c r="D5" s="9">
        <v>4</v>
      </c>
      <c r="E5" s="10" t="s">
        <v>193</v>
      </c>
      <c r="F5" s="10">
        <v>65.53</v>
      </c>
      <c r="G5" s="10">
        <v>0.38600000000000001</v>
      </c>
      <c r="H5" s="10">
        <v>14.17</v>
      </c>
      <c r="I5" s="10">
        <v>3.43</v>
      </c>
      <c r="J5" s="10">
        <v>4.1000000000000002E-2</v>
      </c>
      <c r="K5" s="10">
        <v>1.08</v>
      </c>
      <c r="L5" s="10">
        <v>0.68100000000000005</v>
      </c>
      <c r="M5" s="10">
        <v>2.36</v>
      </c>
      <c r="N5" s="10">
        <v>3.7069999999999999</v>
      </c>
      <c r="O5" s="10">
        <v>5.8999999999999997E-2</v>
      </c>
      <c r="P5" s="11">
        <v>5.0000000000000001E-3</v>
      </c>
      <c r="Q5" s="10">
        <v>5.0000000000000001E-3</v>
      </c>
      <c r="R5" s="11">
        <v>2.5000000000000001E-2</v>
      </c>
      <c r="S5" s="10">
        <v>8.3699999999999992</v>
      </c>
      <c r="T5" s="10">
        <v>99.82</v>
      </c>
      <c r="U5" s="10">
        <v>12</v>
      </c>
      <c r="V5" s="10">
        <v>482</v>
      </c>
      <c r="W5" s="11">
        <v>1.5</v>
      </c>
      <c r="X5" s="10">
        <v>58</v>
      </c>
      <c r="Y5" s="11">
        <v>1.5</v>
      </c>
      <c r="Z5" s="10">
        <v>31</v>
      </c>
      <c r="AA5" s="10">
        <v>13</v>
      </c>
      <c r="AB5" s="11">
        <v>5</v>
      </c>
      <c r="AC5" s="10">
        <v>24</v>
      </c>
      <c r="AD5" s="12">
        <v>2.5</v>
      </c>
      <c r="AE5" s="10">
        <v>34</v>
      </c>
      <c r="AF5" s="10">
        <v>8</v>
      </c>
      <c r="AG5" s="10">
        <v>18</v>
      </c>
      <c r="AH5" s="10">
        <v>7</v>
      </c>
      <c r="AI5" s="10">
        <v>39</v>
      </c>
      <c r="AJ5" s="10">
        <v>173</v>
      </c>
      <c r="AK5" s="12">
        <v>2.5</v>
      </c>
      <c r="AL5" s="10">
        <v>6</v>
      </c>
      <c r="AM5" s="10">
        <v>4</v>
      </c>
      <c r="AN5" s="10">
        <v>101</v>
      </c>
      <c r="AO5" s="12">
        <v>2.5</v>
      </c>
      <c r="AP5" s="10">
        <v>19</v>
      </c>
      <c r="AQ5" s="10">
        <v>4</v>
      </c>
      <c r="AR5" s="10">
        <v>42</v>
      </c>
      <c r="AS5" s="12">
        <v>2.5</v>
      </c>
      <c r="AT5" s="10">
        <v>25</v>
      </c>
      <c r="AU5" s="10">
        <v>60</v>
      </c>
      <c r="AV5" s="10">
        <v>150</v>
      </c>
    </row>
    <row r="6" spans="1:48" x14ac:dyDescent="0.25">
      <c r="A6" s="13" t="s">
        <v>56</v>
      </c>
      <c r="B6" s="13" t="s">
        <v>57</v>
      </c>
      <c r="C6" s="14">
        <v>651</v>
      </c>
      <c r="D6" s="15">
        <v>5</v>
      </c>
      <c r="E6" s="16" t="s">
        <v>50</v>
      </c>
      <c r="F6" s="16">
        <v>84.23</v>
      </c>
      <c r="G6" s="16">
        <v>0.60799999999999998</v>
      </c>
      <c r="H6" s="16">
        <v>5.79</v>
      </c>
      <c r="I6" s="16">
        <v>1.75</v>
      </c>
      <c r="J6" s="16">
        <v>8.9999999999999993E-3</v>
      </c>
      <c r="K6" s="16">
        <v>0.27</v>
      </c>
      <c r="L6" s="16">
        <v>0.128</v>
      </c>
      <c r="M6" s="16">
        <v>0.59</v>
      </c>
      <c r="N6" s="16">
        <v>0.52200000000000002</v>
      </c>
      <c r="O6" s="16">
        <v>0.03</v>
      </c>
      <c r="P6" s="17">
        <v>5.0000000000000001E-3</v>
      </c>
      <c r="Q6" s="16">
        <v>5.0000000000000001E-3</v>
      </c>
      <c r="R6" s="16">
        <v>5.5E-2</v>
      </c>
      <c r="S6" s="16">
        <v>5.91</v>
      </c>
      <c r="T6" s="16">
        <v>99.9</v>
      </c>
      <c r="U6" s="16">
        <v>14</v>
      </c>
      <c r="V6" s="16">
        <v>156</v>
      </c>
      <c r="W6" s="17">
        <v>1.5</v>
      </c>
      <c r="X6" s="16">
        <v>24</v>
      </c>
      <c r="Y6" s="17">
        <v>1.5</v>
      </c>
      <c r="Z6" s="16">
        <v>87</v>
      </c>
      <c r="AA6" s="16">
        <v>7</v>
      </c>
      <c r="AB6" s="17">
        <v>5</v>
      </c>
      <c r="AC6" s="16">
        <v>9</v>
      </c>
      <c r="AD6" s="16">
        <v>8</v>
      </c>
      <c r="AE6" s="17">
        <v>10</v>
      </c>
      <c r="AF6" s="16">
        <v>2</v>
      </c>
      <c r="AG6" s="16">
        <v>8</v>
      </c>
      <c r="AH6" s="16">
        <v>11</v>
      </c>
      <c r="AI6" s="17">
        <v>2</v>
      </c>
      <c r="AJ6" s="16">
        <v>26</v>
      </c>
      <c r="AK6" s="18">
        <v>2.5</v>
      </c>
      <c r="AL6" s="16">
        <v>6</v>
      </c>
      <c r="AM6" s="17">
        <v>1</v>
      </c>
      <c r="AN6" s="16">
        <v>42</v>
      </c>
      <c r="AO6" s="18">
        <v>2.5</v>
      </c>
      <c r="AP6" s="18">
        <v>2.5</v>
      </c>
      <c r="AQ6" s="18">
        <v>1.5</v>
      </c>
      <c r="AR6" s="16">
        <v>37</v>
      </c>
      <c r="AS6" s="18">
        <v>2.5</v>
      </c>
      <c r="AT6" s="16">
        <v>13</v>
      </c>
      <c r="AU6" s="16">
        <v>11</v>
      </c>
      <c r="AV6" s="16">
        <v>306</v>
      </c>
    </row>
    <row r="7" spans="1:48" x14ac:dyDescent="0.25">
      <c r="A7" s="13" t="s">
        <v>56</v>
      </c>
      <c r="B7" s="13" t="s">
        <v>58</v>
      </c>
      <c r="C7" s="14">
        <v>683</v>
      </c>
      <c r="D7" s="15">
        <v>6</v>
      </c>
      <c r="E7" s="16" t="s">
        <v>192</v>
      </c>
      <c r="F7" s="16">
        <v>84.27</v>
      </c>
      <c r="G7" s="16">
        <v>0.60699999999999998</v>
      </c>
      <c r="H7" s="16">
        <v>5.76</v>
      </c>
      <c r="I7" s="16">
        <v>1.75</v>
      </c>
      <c r="J7" s="16">
        <v>8.9999999999999993E-3</v>
      </c>
      <c r="K7" s="16">
        <v>0.27</v>
      </c>
      <c r="L7" s="16">
        <v>0.129</v>
      </c>
      <c r="M7" s="16">
        <v>0.57999999999999996</v>
      </c>
      <c r="N7" s="16">
        <v>0.51700000000000002</v>
      </c>
      <c r="O7" s="16">
        <v>2.9000000000000001E-2</v>
      </c>
      <c r="P7" s="17">
        <v>5.0000000000000001E-3</v>
      </c>
      <c r="Q7" s="16">
        <v>5.0000000000000001E-3</v>
      </c>
      <c r="R7" s="17">
        <v>2.5000000000000001E-2</v>
      </c>
      <c r="S7" s="16">
        <v>5.94</v>
      </c>
      <c r="T7" s="16">
        <v>99.87</v>
      </c>
      <c r="U7" s="16">
        <v>15</v>
      </c>
      <c r="V7" s="16">
        <v>153</v>
      </c>
      <c r="W7" s="17">
        <v>1.5</v>
      </c>
      <c r="X7" s="16">
        <v>50</v>
      </c>
      <c r="Y7" s="16">
        <v>6</v>
      </c>
      <c r="Z7" s="16">
        <v>88</v>
      </c>
      <c r="AA7" s="16">
        <v>9</v>
      </c>
      <c r="AB7" s="17">
        <v>5</v>
      </c>
      <c r="AC7" s="16">
        <v>9</v>
      </c>
      <c r="AD7" s="16">
        <v>7</v>
      </c>
      <c r="AE7" s="17">
        <v>10</v>
      </c>
      <c r="AF7" s="17">
        <v>1</v>
      </c>
      <c r="AG7" s="16">
        <v>8</v>
      </c>
      <c r="AH7" s="16">
        <v>11</v>
      </c>
      <c r="AI7" s="17">
        <v>2</v>
      </c>
      <c r="AJ7" s="16">
        <v>25</v>
      </c>
      <c r="AK7" s="18">
        <v>2.5</v>
      </c>
      <c r="AL7" s="16">
        <v>5</v>
      </c>
      <c r="AM7" s="17">
        <v>1</v>
      </c>
      <c r="AN7" s="16">
        <v>40</v>
      </c>
      <c r="AO7" s="18">
        <v>2.5</v>
      </c>
      <c r="AP7" s="18">
        <v>2.5</v>
      </c>
      <c r="AQ7" s="18">
        <v>1.5</v>
      </c>
      <c r="AR7" s="16">
        <v>46</v>
      </c>
      <c r="AS7" s="18">
        <v>2.5</v>
      </c>
      <c r="AT7" s="16">
        <v>13</v>
      </c>
      <c r="AU7" s="16">
        <v>10</v>
      </c>
      <c r="AV7" s="16">
        <v>301</v>
      </c>
    </row>
    <row r="8" spans="1:48" x14ac:dyDescent="0.25">
      <c r="A8" s="13" t="s">
        <v>59</v>
      </c>
      <c r="B8" s="13" t="s">
        <v>60</v>
      </c>
      <c r="C8" s="14">
        <v>491</v>
      </c>
      <c r="D8" s="15">
        <v>7</v>
      </c>
      <c r="E8" s="16" t="s">
        <v>54</v>
      </c>
      <c r="F8" s="16">
        <v>84.35</v>
      </c>
      <c r="G8" s="16">
        <v>0.61699999999999999</v>
      </c>
      <c r="H8" s="16">
        <v>6.59</v>
      </c>
      <c r="I8" s="16">
        <v>1.54</v>
      </c>
      <c r="J8" s="16">
        <v>7.0000000000000001E-3</v>
      </c>
      <c r="K8" s="16">
        <v>0.33</v>
      </c>
      <c r="L8" s="16">
        <v>0.11899999999999999</v>
      </c>
      <c r="M8" s="16">
        <v>0.63</v>
      </c>
      <c r="N8" s="16">
        <v>0.624</v>
      </c>
      <c r="O8" s="16">
        <v>2.5999999999999999E-2</v>
      </c>
      <c r="P8" s="17">
        <v>5.0000000000000001E-3</v>
      </c>
      <c r="Q8" s="16">
        <v>4.0000000000000001E-3</v>
      </c>
      <c r="R8" s="17">
        <v>2.5000000000000001E-2</v>
      </c>
      <c r="S8" s="16">
        <v>5.0199999999999996</v>
      </c>
      <c r="T8" s="16">
        <v>99.86</v>
      </c>
      <c r="U8" s="16">
        <v>15</v>
      </c>
      <c r="V8" s="16">
        <v>171</v>
      </c>
      <c r="W8" s="17">
        <v>1.5</v>
      </c>
      <c r="X8" s="16">
        <v>43</v>
      </c>
      <c r="Y8" s="16">
        <v>7</v>
      </c>
      <c r="Z8" s="16">
        <v>77</v>
      </c>
      <c r="AA8" s="16">
        <v>6</v>
      </c>
      <c r="AB8" s="17">
        <v>5</v>
      </c>
      <c r="AC8" s="16">
        <v>9</v>
      </c>
      <c r="AD8" s="16">
        <v>7</v>
      </c>
      <c r="AE8" s="17">
        <v>10</v>
      </c>
      <c r="AF8" s="16">
        <v>2</v>
      </c>
      <c r="AG8" s="16">
        <v>10</v>
      </c>
      <c r="AH8" s="16">
        <v>9</v>
      </c>
      <c r="AI8" s="16">
        <v>4</v>
      </c>
      <c r="AJ8" s="16">
        <v>36</v>
      </c>
      <c r="AK8" s="18">
        <v>2.5</v>
      </c>
      <c r="AL8" s="16">
        <v>5</v>
      </c>
      <c r="AM8" s="16">
        <v>3</v>
      </c>
      <c r="AN8" s="16">
        <v>46</v>
      </c>
      <c r="AO8" s="18">
        <v>2.5</v>
      </c>
      <c r="AP8" s="16">
        <v>8</v>
      </c>
      <c r="AQ8" s="18">
        <v>1.5</v>
      </c>
      <c r="AR8" s="16">
        <v>55</v>
      </c>
      <c r="AS8" s="18">
        <v>2.5</v>
      </c>
      <c r="AT8" s="16">
        <v>13</v>
      </c>
      <c r="AU8" s="16">
        <v>15</v>
      </c>
      <c r="AV8" s="16">
        <v>313</v>
      </c>
    </row>
    <row r="9" spans="1:48" x14ac:dyDescent="0.25">
      <c r="A9" s="13" t="s">
        <v>59</v>
      </c>
      <c r="B9" s="13" t="s">
        <v>61</v>
      </c>
      <c r="C9" s="14">
        <v>791</v>
      </c>
      <c r="D9" s="15">
        <v>8</v>
      </c>
      <c r="E9" s="16" t="s">
        <v>193</v>
      </c>
      <c r="F9" s="16">
        <v>84.42</v>
      </c>
      <c r="G9" s="16">
        <v>0.621</v>
      </c>
      <c r="H9" s="16">
        <v>6.59</v>
      </c>
      <c r="I9" s="16">
        <v>1.52</v>
      </c>
      <c r="J9" s="16">
        <v>7.0000000000000001E-3</v>
      </c>
      <c r="K9" s="16">
        <v>0.32</v>
      </c>
      <c r="L9" s="16">
        <v>0.121</v>
      </c>
      <c r="M9" s="16">
        <v>0.6</v>
      </c>
      <c r="N9" s="16">
        <v>0.624</v>
      </c>
      <c r="O9" s="16">
        <v>2.5999999999999999E-2</v>
      </c>
      <c r="P9" s="17">
        <v>5.0000000000000001E-3</v>
      </c>
      <c r="Q9" s="16">
        <v>4.0000000000000001E-3</v>
      </c>
      <c r="R9" s="17">
        <v>2.5000000000000001E-2</v>
      </c>
      <c r="S9" s="16">
        <v>5.0199999999999996</v>
      </c>
      <c r="T9" s="16">
        <v>99.87</v>
      </c>
      <c r="U9" s="16">
        <v>13</v>
      </c>
      <c r="V9" s="16">
        <v>173</v>
      </c>
      <c r="W9" s="17">
        <v>1.5</v>
      </c>
      <c r="X9" s="16">
        <v>39</v>
      </c>
      <c r="Y9" s="16">
        <v>7</v>
      </c>
      <c r="Z9" s="16">
        <v>87</v>
      </c>
      <c r="AA9" s="16">
        <v>5</v>
      </c>
      <c r="AB9" s="17">
        <v>5</v>
      </c>
      <c r="AC9" s="16">
        <v>9</v>
      </c>
      <c r="AD9" s="16">
        <v>5</v>
      </c>
      <c r="AE9" s="16">
        <v>26</v>
      </c>
      <c r="AF9" s="16">
        <v>2</v>
      </c>
      <c r="AG9" s="16">
        <v>9</v>
      </c>
      <c r="AH9" s="16">
        <v>8</v>
      </c>
      <c r="AI9" s="16">
        <v>6</v>
      </c>
      <c r="AJ9" s="16">
        <v>32</v>
      </c>
      <c r="AK9" s="18">
        <v>2.5</v>
      </c>
      <c r="AL9" s="16">
        <v>5</v>
      </c>
      <c r="AM9" s="17">
        <v>1</v>
      </c>
      <c r="AN9" s="16">
        <v>43</v>
      </c>
      <c r="AO9" s="18">
        <v>2.5</v>
      </c>
      <c r="AP9" s="18">
        <v>2.5</v>
      </c>
      <c r="AQ9" s="18">
        <v>1.5</v>
      </c>
      <c r="AR9" s="16">
        <v>44</v>
      </c>
      <c r="AS9" s="18">
        <v>2.5</v>
      </c>
      <c r="AT9" s="16">
        <v>13</v>
      </c>
      <c r="AU9" s="16">
        <v>12</v>
      </c>
      <c r="AV9" s="16">
        <v>309</v>
      </c>
    </row>
    <row r="10" spans="1:48" x14ac:dyDescent="0.25">
      <c r="A10" s="19" t="s">
        <v>62</v>
      </c>
      <c r="B10" s="19" t="s">
        <v>63</v>
      </c>
      <c r="C10" s="20">
        <v>178</v>
      </c>
      <c r="D10" s="21">
        <v>9</v>
      </c>
      <c r="E10" s="22" t="s">
        <v>50</v>
      </c>
      <c r="F10" s="22">
        <v>75.95</v>
      </c>
      <c r="G10" s="22">
        <v>0.38900000000000001</v>
      </c>
      <c r="H10" s="22">
        <v>9.32</v>
      </c>
      <c r="I10" s="22">
        <v>2.54</v>
      </c>
      <c r="J10" s="22">
        <v>3.9E-2</v>
      </c>
      <c r="K10" s="22">
        <v>0.8</v>
      </c>
      <c r="L10" s="22">
        <v>0.36299999999999999</v>
      </c>
      <c r="M10" s="22">
        <v>1.66</v>
      </c>
      <c r="N10" s="22">
        <v>1.7909999999999999</v>
      </c>
      <c r="O10" s="22">
        <v>5.8999999999999997E-2</v>
      </c>
      <c r="P10" s="23">
        <v>5.0000000000000001E-3</v>
      </c>
      <c r="Q10" s="22">
        <v>5.0000000000000001E-3</v>
      </c>
      <c r="R10" s="23">
        <v>2.5000000000000001E-2</v>
      </c>
      <c r="S10" s="22">
        <v>6.94</v>
      </c>
      <c r="T10" s="22">
        <v>99.86</v>
      </c>
      <c r="U10" s="22">
        <v>17</v>
      </c>
      <c r="V10" s="22">
        <v>271</v>
      </c>
      <c r="W10" s="23">
        <v>1.5</v>
      </c>
      <c r="X10" s="22">
        <v>48</v>
      </c>
      <c r="Y10" s="22">
        <v>3</v>
      </c>
      <c r="Z10" s="22">
        <v>61</v>
      </c>
      <c r="AA10" s="22">
        <v>10</v>
      </c>
      <c r="AB10" s="23">
        <v>5</v>
      </c>
      <c r="AC10" s="22">
        <v>13</v>
      </c>
      <c r="AD10" s="22">
        <v>7</v>
      </c>
      <c r="AE10" s="23">
        <v>10</v>
      </c>
      <c r="AF10" s="22">
        <v>2</v>
      </c>
      <c r="AG10" s="22">
        <v>6</v>
      </c>
      <c r="AH10" s="22">
        <v>19</v>
      </c>
      <c r="AI10" s="22">
        <v>16</v>
      </c>
      <c r="AJ10" s="22">
        <v>78</v>
      </c>
      <c r="AK10" s="24">
        <v>2.5</v>
      </c>
      <c r="AL10" s="22">
        <v>4</v>
      </c>
      <c r="AM10" s="22">
        <v>4</v>
      </c>
      <c r="AN10" s="22">
        <v>68</v>
      </c>
      <c r="AO10" s="24">
        <v>2.5</v>
      </c>
      <c r="AP10" s="22">
        <v>9</v>
      </c>
      <c r="AQ10" s="24">
        <v>1.5</v>
      </c>
      <c r="AR10" s="22">
        <v>43</v>
      </c>
      <c r="AS10" s="24">
        <v>2.5</v>
      </c>
      <c r="AT10" s="22">
        <v>15</v>
      </c>
      <c r="AU10" s="22">
        <v>40</v>
      </c>
      <c r="AV10" s="22">
        <v>191</v>
      </c>
    </row>
    <row r="11" spans="1:48" x14ac:dyDescent="0.25">
      <c r="A11" s="19" t="s">
        <v>62</v>
      </c>
      <c r="B11" s="19" t="s">
        <v>64</v>
      </c>
      <c r="C11" s="20">
        <v>40</v>
      </c>
      <c r="D11" s="21">
        <v>10</v>
      </c>
      <c r="E11" s="22" t="s">
        <v>192</v>
      </c>
      <c r="F11" s="22">
        <v>75.91</v>
      </c>
      <c r="G11" s="22">
        <v>0.38900000000000001</v>
      </c>
      <c r="H11" s="22">
        <v>9.35</v>
      </c>
      <c r="I11" s="22">
        <v>2.5299999999999998</v>
      </c>
      <c r="J11" s="22">
        <v>0.04</v>
      </c>
      <c r="K11" s="22">
        <v>0.78</v>
      </c>
      <c r="L11" s="22">
        <v>0.36299999999999999</v>
      </c>
      <c r="M11" s="22">
        <v>1.65</v>
      </c>
      <c r="N11" s="22">
        <v>1.788</v>
      </c>
      <c r="O11" s="22">
        <v>5.8999999999999997E-2</v>
      </c>
      <c r="P11" s="23">
        <v>5.0000000000000001E-3</v>
      </c>
      <c r="Q11" s="22">
        <v>4.0000000000000001E-3</v>
      </c>
      <c r="R11" s="23">
        <v>2.5000000000000001E-2</v>
      </c>
      <c r="S11" s="22">
        <v>6.96</v>
      </c>
      <c r="T11" s="22">
        <v>99.82</v>
      </c>
      <c r="U11" s="22">
        <v>16</v>
      </c>
      <c r="V11" s="22">
        <v>278</v>
      </c>
      <c r="W11" s="22">
        <v>4</v>
      </c>
      <c r="X11" s="22">
        <v>52</v>
      </c>
      <c r="Y11" s="22">
        <v>7</v>
      </c>
      <c r="Z11" s="22">
        <v>64</v>
      </c>
      <c r="AA11" s="22">
        <v>11</v>
      </c>
      <c r="AB11" s="23">
        <v>5</v>
      </c>
      <c r="AC11" s="22">
        <v>13</v>
      </c>
      <c r="AD11" s="22">
        <v>5</v>
      </c>
      <c r="AE11" s="23">
        <v>10</v>
      </c>
      <c r="AF11" s="22">
        <v>2</v>
      </c>
      <c r="AG11" s="22">
        <v>8</v>
      </c>
      <c r="AH11" s="22">
        <v>21</v>
      </c>
      <c r="AI11" s="22">
        <v>16</v>
      </c>
      <c r="AJ11" s="22">
        <v>77</v>
      </c>
      <c r="AK11" s="24">
        <v>2.5</v>
      </c>
      <c r="AL11" s="22">
        <v>6</v>
      </c>
      <c r="AM11" s="23">
        <v>1</v>
      </c>
      <c r="AN11" s="22">
        <v>68</v>
      </c>
      <c r="AO11" s="24">
        <v>2.5</v>
      </c>
      <c r="AP11" s="22">
        <v>5</v>
      </c>
      <c r="AQ11" s="24">
        <v>1.5</v>
      </c>
      <c r="AR11" s="22">
        <v>45</v>
      </c>
      <c r="AS11" s="24">
        <v>2.5</v>
      </c>
      <c r="AT11" s="22">
        <v>17</v>
      </c>
      <c r="AU11" s="22">
        <v>41</v>
      </c>
      <c r="AV11" s="22">
        <v>195</v>
      </c>
    </row>
    <row r="12" spans="1:48" x14ac:dyDescent="0.25">
      <c r="A12" s="19" t="s">
        <v>65</v>
      </c>
      <c r="B12" s="19" t="s">
        <v>66</v>
      </c>
      <c r="C12" s="20">
        <v>29</v>
      </c>
      <c r="D12" s="21">
        <v>11</v>
      </c>
      <c r="E12" s="22" t="s">
        <v>54</v>
      </c>
      <c r="F12" s="22">
        <v>75.98</v>
      </c>
      <c r="G12" s="22">
        <v>0.38500000000000001</v>
      </c>
      <c r="H12" s="22">
        <v>9.27</v>
      </c>
      <c r="I12" s="22">
        <v>2.5299999999999998</v>
      </c>
      <c r="J12" s="22">
        <v>3.9E-2</v>
      </c>
      <c r="K12" s="22">
        <v>0.78</v>
      </c>
      <c r="L12" s="22">
        <v>0.36</v>
      </c>
      <c r="M12" s="22">
        <v>1.65</v>
      </c>
      <c r="N12" s="22">
        <v>1.7949999999999999</v>
      </c>
      <c r="O12" s="22">
        <v>6.0999999999999999E-2</v>
      </c>
      <c r="P12" s="23">
        <v>5.0000000000000001E-3</v>
      </c>
      <c r="Q12" s="22">
        <v>5.0000000000000001E-3</v>
      </c>
      <c r="R12" s="23">
        <v>2.5000000000000001E-2</v>
      </c>
      <c r="S12" s="22">
        <v>7</v>
      </c>
      <c r="T12" s="22">
        <v>99.86</v>
      </c>
      <c r="U12" s="22">
        <v>16</v>
      </c>
      <c r="V12" s="22">
        <v>269</v>
      </c>
      <c r="W12" s="23">
        <v>1.5</v>
      </c>
      <c r="X12" s="22">
        <v>60</v>
      </c>
      <c r="Y12" s="22">
        <v>4</v>
      </c>
      <c r="Z12" s="22">
        <v>66</v>
      </c>
      <c r="AA12" s="22">
        <v>8</v>
      </c>
      <c r="AB12" s="23">
        <v>5</v>
      </c>
      <c r="AC12" s="22">
        <v>11</v>
      </c>
      <c r="AD12" s="24">
        <v>2.5</v>
      </c>
      <c r="AE12" s="22">
        <v>24</v>
      </c>
      <c r="AF12" s="23">
        <v>1</v>
      </c>
      <c r="AG12" s="22">
        <v>6</v>
      </c>
      <c r="AH12" s="22">
        <v>22</v>
      </c>
      <c r="AI12" s="22">
        <v>17</v>
      </c>
      <c r="AJ12" s="22">
        <v>80</v>
      </c>
      <c r="AK12" s="22">
        <v>6</v>
      </c>
      <c r="AL12" s="22">
        <v>7</v>
      </c>
      <c r="AM12" s="23">
        <v>1</v>
      </c>
      <c r="AN12" s="22">
        <v>69</v>
      </c>
      <c r="AO12" s="24">
        <v>2.5</v>
      </c>
      <c r="AP12" s="22">
        <v>7</v>
      </c>
      <c r="AQ12" s="24">
        <v>1.5</v>
      </c>
      <c r="AR12" s="22">
        <v>35</v>
      </c>
      <c r="AS12" s="24">
        <v>2.5</v>
      </c>
      <c r="AT12" s="22">
        <v>16</v>
      </c>
      <c r="AU12" s="22">
        <v>41</v>
      </c>
      <c r="AV12" s="22">
        <v>188</v>
      </c>
    </row>
    <row r="13" spans="1:48" x14ac:dyDescent="0.25">
      <c r="A13" s="19" t="s">
        <v>65</v>
      </c>
      <c r="B13" s="19" t="s">
        <v>67</v>
      </c>
      <c r="C13" s="20">
        <v>313</v>
      </c>
      <c r="D13" s="21">
        <v>12</v>
      </c>
      <c r="E13" s="22" t="s">
        <v>193</v>
      </c>
      <c r="F13" s="22">
        <v>76.06</v>
      </c>
      <c r="G13" s="22">
        <v>0.38300000000000001</v>
      </c>
      <c r="H13" s="22">
        <v>9.2799999999999994</v>
      </c>
      <c r="I13" s="22">
        <v>2.5099999999999998</v>
      </c>
      <c r="J13" s="22">
        <v>3.9E-2</v>
      </c>
      <c r="K13" s="22">
        <v>0.77</v>
      </c>
      <c r="L13" s="22">
        <v>0.35499999999999998</v>
      </c>
      <c r="M13" s="22">
        <v>1.64</v>
      </c>
      <c r="N13" s="22">
        <v>1.78</v>
      </c>
      <c r="O13" s="22">
        <v>6.2E-2</v>
      </c>
      <c r="P13" s="23">
        <v>5.0000000000000001E-3</v>
      </c>
      <c r="Q13" s="22">
        <v>5.0000000000000001E-3</v>
      </c>
      <c r="R13" s="23">
        <v>2.5000000000000001E-2</v>
      </c>
      <c r="S13" s="22">
        <v>6.99</v>
      </c>
      <c r="T13" s="22">
        <v>99.87</v>
      </c>
      <c r="U13" s="22">
        <v>18</v>
      </c>
      <c r="V13" s="22">
        <v>262</v>
      </c>
      <c r="W13" s="23">
        <v>1.5</v>
      </c>
      <c r="X13" s="22">
        <v>48</v>
      </c>
      <c r="Y13" s="22">
        <v>4</v>
      </c>
      <c r="Z13" s="22">
        <v>65</v>
      </c>
      <c r="AA13" s="22">
        <v>9</v>
      </c>
      <c r="AB13" s="23">
        <v>5</v>
      </c>
      <c r="AC13" s="22">
        <v>12</v>
      </c>
      <c r="AD13" s="22">
        <v>5</v>
      </c>
      <c r="AE13" s="22">
        <v>36</v>
      </c>
      <c r="AF13" s="22">
        <v>2</v>
      </c>
      <c r="AG13" s="22">
        <v>8</v>
      </c>
      <c r="AH13" s="22">
        <v>22</v>
      </c>
      <c r="AI13" s="22">
        <v>15</v>
      </c>
      <c r="AJ13" s="22">
        <v>79</v>
      </c>
      <c r="AK13" s="24">
        <v>2.5</v>
      </c>
      <c r="AL13" s="22">
        <v>6</v>
      </c>
      <c r="AM13" s="22">
        <v>4</v>
      </c>
      <c r="AN13" s="22">
        <v>70</v>
      </c>
      <c r="AO13" s="24">
        <v>2.5</v>
      </c>
      <c r="AP13" s="22">
        <v>9</v>
      </c>
      <c r="AQ13" s="22">
        <v>3</v>
      </c>
      <c r="AR13" s="22">
        <v>43</v>
      </c>
      <c r="AS13" s="24">
        <v>2.5</v>
      </c>
      <c r="AT13" s="22">
        <v>14</v>
      </c>
      <c r="AU13" s="22">
        <v>42</v>
      </c>
      <c r="AV13" s="22">
        <v>184</v>
      </c>
    </row>
    <row r="14" spans="1:48" x14ac:dyDescent="0.25">
      <c r="A14" s="25" t="s">
        <v>68</v>
      </c>
      <c r="B14" s="25" t="s">
        <v>69</v>
      </c>
      <c r="C14" s="26">
        <v>358</v>
      </c>
      <c r="D14" s="27">
        <v>13</v>
      </c>
      <c r="E14" s="28" t="s">
        <v>50</v>
      </c>
      <c r="F14" s="28">
        <v>67.239999999999995</v>
      </c>
      <c r="G14" s="28">
        <v>0.70699999999999996</v>
      </c>
      <c r="H14" s="28">
        <v>14.39</v>
      </c>
      <c r="I14" s="28">
        <v>5.03</v>
      </c>
      <c r="J14" s="28">
        <v>0.123</v>
      </c>
      <c r="K14" s="28">
        <v>1.39</v>
      </c>
      <c r="L14" s="28">
        <v>0.96299999999999997</v>
      </c>
      <c r="M14" s="28">
        <v>2.96</v>
      </c>
      <c r="N14" s="28">
        <v>1.837</v>
      </c>
      <c r="O14" s="28">
        <v>0.13800000000000001</v>
      </c>
      <c r="P14" s="29">
        <v>5.0000000000000001E-3</v>
      </c>
      <c r="Q14" s="28">
        <v>4.0000000000000001E-3</v>
      </c>
      <c r="R14" s="29">
        <v>2.5000000000000001E-2</v>
      </c>
      <c r="S14" s="28">
        <v>5</v>
      </c>
      <c r="T14" s="28">
        <v>99.78</v>
      </c>
      <c r="U14" s="28">
        <v>10</v>
      </c>
      <c r="V14" s="28">
        <v>477</v>
      </c>
      <c r="W14" s="28">
        <v>3</v>
      </c>
      <c r="X14" s="28">
        <v>62</v>
      </c>
      <c r="Y14" s="28">
        <v>6</v>
      </c>
      <c r="Z14" s="28">
        <v>64</v>
      </c>
      <c r="AA14" s="28">
        <v>11</v>
      </c>
      <c r="AB14" s="29">
        <v>5</v>
      </c>
      <c r="AC14" s="28">
        <v>17</v>
      </c>
      <c r="AD14" s="28">
        <v>6</v>
      </c>
      <c r="AE14" s="28">
        <v>33</v>
      </c>
      <c r="AF14" s="29">
        <v>1</v>
      </c>
      <c r="AG14" s="28">
        <v>9</v>
      </c>
      <c r="AH14" s="28">
        <v>23</v>
      </c>
      <c r="AI14" s="28">
        <v>19</v>
      </c>
      <c r="AJ14" s="28">
        <v>71</v>
      </c>
      <c r="AK14" s="28">
        <v>7</v>
      </c>
      <c r="AL14" s="28">
        <v>13</v>
      </c>
      <c r="AM14" s="28">
        <v>3</v>
      </c>
      <c r="AN14" s="28">
        <v>139</v>
      </c>
      <c r="AO14" s="30">
        <v>2.5</v>
      </c>
      <c r="AP14" s="28">
        <v>7</v>
      </c>
      <c r="AQ14" s="30">
        <v>1.5</v>
      </c>
      <c r="AR14" s="28">
        <v>101</v>
      </c>
      <c r="AS14" s="30">
        <v>2.5</v>
      </c>
      <c r="AT14" s="28">
        <v>32</v>
      </c>
      <c r="AU14" s="28">
        <v>93</v>
      </c>
      <c r="AV14" s="28">
        <v>200</v>
      </c>
    </row>
    <row r="15" spans="1:48" x14ac:dyDescent="0.25">
      <c r="A15" s="25" t="s">
        <v>70</v>
      </c>
      <c r="B15" s="25" t="s">
        <v>71</v>
      </c>
      <c r="C15" s="26">
        <v>537</v>
      </c>
      <c r="D15" s="27">
        <v>14</v>
      </c>
      <c r="E15" s="28" t="s">
        <v>192</v>
      </c>
      <c r="F15" s="28">
        <v>67.260000000000005</v>
      </c>
      <c r="G15" s="28">
        <v>0.70399999999999996</v>
      </c>
      <c r="H15" s="28">
        <v>14.39</v>
      </c>
      <c r="I15" s="28">
        <v>5.03</v>
      </c>
      <c r="J15" s="28">
        <v>0.122</v>
      </c>
      <c r="K15" s="28">
        <v>1.39</v>
      </c>
      <c r="L15" s="28">
        <v>0.96399999999999997</v>
      </c>
      <c r="M15" s="28">
        <v>2.98</v>
      </c>
      <c r="N15" s="28">
        <v>1.823</v>
      </c>
      <c r="O15" s="28">
        <v>0.14199999999999999</v>
      </c>
      <c r="P15" s="29">
        <v>5.0000000000000001E-3</v>
      </c>
      <c r="Q15" s="28">
        <v>4.0000000000000001E-3</v>
      </c>
      <c r="R15" s="29">
        <v>2.5000000000000001E-2</v>
      </c>
      <c r="S15" s="28">
        <v>5</v>
      </c>
      <c r="T15" s="28">
        <v>99.81</v>
      </c>
      <c r="U15" s="28">
        <v>20</v>
      </c>
      <c r="V15" s="28">
        <v>483</v>
      </c>
      <c r="W15" s="29">
        <v>1.5</v>
      </c>
      <c r="X15" s="28">
        <v>58</v>
      </c>
      <c r="Y15" s="28">
        <v>5</v>
      </c>
      <c r="Z15" s="28">
        <v>65</v>
      </c>
      <c r="AA15" s="28">
        <v>6</v>
      </c>
      <c r="AB15" s="29">
        <v>5</v>
      </c>
      <c r="AC15" s="28">
        <v>17</v>
      </c>
      <c r="AD15" s="30">
        <v>2.5</v>
      </c>
      <c r="AE15" s="28">
        <v>47</v>
      </c>
      <c r="AF15" s="28">
        <v>2</v>
      </c>
      <c r="AG15" s="28">
        <v>9</v>
      </c>
      <c r="AH15" s="28">
        <v>22</v>
      </c>
      <c r="AI15" s="28">
        <v>19</v>
      </c>
      <c r="AJ15" s="28">
        <v>72</v>
      </c>
      <c r="AK15" s="30">
        <v>2.5</v>
      </c>
      <c r="AL15" s="28">
        <v>13</v>
      </c>
      <c r="AM15" s="28">
        <v>7</v>
      </c>
      <c r="AN15" s="28">
        <v>141</v>
      </c>
      <c r="AO15" s="30">
        <v>2.5</v>
      </c>
      <c r="AP15" s="28">
        <v>10</v>
      </c>
      <c r="AQ15" s="28">
        <v>4</v>
      </c>
      <c r="AR15" s="28">
        <v>92</v>
      </c>
      <c r="AS15" s="30">
        <v>2.5</v>
      </c>
      <c r="AT15" s="28">
        <v>32</v>
      </c>
      <c r="AU15" s="28">
        <v>91</v>
      </c>
      <c r="AV15" s="28">
        <v>199</v>
      </c>
    </row>
    <row r="16" spans="1:48" x14ac:dyDescent="0.25">
      <c r="A16" s="25" t="s">
        <v>72</v>
      </c>
      <c r="B16" s="25" t="s">
        <v>73</v>
      </c>
      <c r="C16" s="26">
        <v>354</v>
      </c>
      <c r="D16" s="27">
        <v>15</v>
      </c>
      <c r="E16" s="28" t="s">
        <v>54</v>
      </c>
      <c r="F16" s="28">
        <v>66.52</v>
      </c>
      <c r="G16" s="28">
        <v>0.70799999999999996</v>
      </c>
      <c r="H16" s="28">
        <v>14.44</v>
      </c>
      <c r="I16" s="28">
        <v>5.09</v>
      </c>
      <c r="J16" s="28">
        <v>0.127</v>
      </c>
      <c r="K16" s="28">
        <v>1.39</v>
      </c>
      <c r="L16" s="28">
        <v>0.97599999999999998</v>
      </c>
      <c r="M16" s="28">
        <v>2.94</v>
      </c>
      <c r="N16" s="28">
        <v>1.843</v>
      </c>
      <c r="O16" s="28">
        <v>0.14799999999999999</v>
      </c>
      <c r="P16" s="29">
        <v>5.0000000000000001E-3</v>
      </c>
      <c r="Q16" s="28">
        <v>5.0000000000000001E-3</v>
      </c>
      <c r="R16" s="29">
        <v>2.5000000000000001E-2</v>
      </c>
      <c r="S16" s="28">
        <v>5.57</v>
      </c>
      <c r="T16" s="28">
        <v>99.76</v>
      </c>
      <c r="U16" s="28">
        <v>14</v>
      </c>
      <c r="V16" s="28">
        <v>482</v>
      </c>
      <c r="W16" s="29">
        <v>1.5</v>
      </c>
      <c r="X16" s="28">
        <v>62</v>
      </c>
      <c r="Y16" s="28">
        <v>9</v>
      </c>
      <c r="Z16" s="28">
        <v>70</v>
      </c>
      <c r="AA16" s="28">
        <v>8</v>
      </c>
      <c r="AB16" s="29">
        <v>5</v>
      </c>
      <c r="AC16" s="28">
        <v>18</v>
      </c>
      <c r="AD16" s="28">
        <v>5</v>
      </c>
      <c r="AE16" s="28">
        <v>29</v>
      </c>
      <c r="AF16" s="28">
        <v>2</v>
      </c>
      <c r="AG16" s="28">
        <v>9</v>
      </c>
      <c r="AH16" s="28">
        <v>27</v>
      </c>
      <c r="AI16" s="28">
        <v>20</v>
      </c>
      <c r="AJ16" s="28">
        <v>73</v>
      </c>
      <c r="AK16" s="30">
        <v>2.5</v>
      </c>
      <c r="AL16" s="28">
        <v>16</v>
      </c>
      <c r="AM16" s="29">
        <v>1</v>
      </c>
      <c r="AN16" s="28">
        <v>138</v>
      </c>
      <c r="AO16" s="30">
        <v>2.5</v>
      </c>
      <c r="AP16" s="28">
        <v>8</v>
      </c>
      <c r="AQ16" s="28">
        <v>4</v>
      </c>
      <c r="AR16" s="28">
        <v>89</v>
      </c>
      <c r="AS16" s="30">
        <v>2.5</v>
      </c>
      <c r="AT16" s="28">
        <v>34</v>
      </c>
      <c r="AU16" s="28">
        <v>95</v>
      </c>
      <c r="AV16" s="28">
        <v>205</v>
      </c>
    </row>
    <row r="17" spans="1:48" x14ac:dyDescent="0.25">
      <c r="A17" s="25" t="s">
        <v>72</v>
      </c>
      <c r="B17" s="25" t="s">
        <v>74</v>
      </c>
      <c r="C17" s="26">
        <v>441</v>
      </c>
      <c r="D17" s="27">
        <v>16</v>
      </c>
      <c r="E17" s="28" t="s">
        <v>193</v>
      </c>
      <c r="F17" s="28">
        <v>66.53</v>
      </c>
      <c r="G17" s="28">
        <v>0.71299999999999997</v>
      </c>
      <c r="H17" s="28">
        <v>14.41</v>
      </c>
      <c r="I17" s="28">
        <v>5.09</v>
      </c>
      <c r="J17" s="28">
        <v>0.128</v>
      </c>
      <c r="K17" s="28">
        <v>1.41</v>
      </c>
      <c r="L17" s="28">
        <v>0.98099999999999998</v>
      </c>
      <c r="M17" s="28">
        <v>2.93</v>
      </c>
      <c r="N17" s="28">
        <v>1.849</v>
      </c>
      <c r="O17" s="28">
        <v>0.14699999999999999</v>
      </c>
      <c r="P17" s="29">
        <v>5.0000000000000001E-3</v>
      </c>
      <c r="Q17" s="28">
        <v>3.0000000000000001E-3</v>
      </c>
      <c r="R17" s="29">
        <v>2.5000000000000001E-2</v>
      </c>
      <c r="S17" s="28">
        <v>5.56</v>
      </c>
      <c r="T17" s="28">
        <v>99.75</v>
      </c>
      <c r="U17" s="28">
        <v>11</v>
      </c>
      <c r="V17" s="28">
        <v>487</v>
      </c>
      <c r="W17" s="29">
        <v>1.5</v>
      </c>
      <c r="X17" s="28">
        <v>74</v>
      </c>
      <c r="Y17" s="28">
        <v>11</v>
      </c>
      <c r="Z17" s="28">
        <v>65</v>
      </c>
      <c r="AA17" s="28">
        <v>10</v>
      </c>
      <c r="AB17" s="29">
        <v>5</v>
      </c>
      <c r="AC17" s="28">
        <v>18</v>
      </c>
      <c r="AD17" s="28">
        <v>5</v>
      </c>
      <c r="AE17" s="28">
        <v>34</v>
      </c>
      <c r="AF17" s="28">
        <v>4</v>
      </c>
      <c r="AG17" s="28">
        <v>11</v>
      </c>
      <c r="AH17" s="28">
        <v>23</v>
      </c>
      <c r="AI17" s="28">
        <v>21</v>
      </c>
      <c r="AJ17" s="28">
        <v>71</v>
      </c>
      <c r="AK17" s="30">
        <v>2.5</v>
      </c>
      <c r="AL17" s="28">
        <v>14</v>
      </c>
      <c r="AM17" s="28">
        <v>3</v>
      </c>
      <c r="AN17" s="28">
        <v>141</v>
      </c>
      <c r="AO17" s="28">
        <v>7</v>
      </c>
      <c r="AP17" s="28">
        <v>11</v>
      </c>
      <c r="AQ17" s="28">
        <v>5</v>
      </c>
      <c r="AR17" s="28">
        <v>95</v>
      </c>
      <c r="AS17" s="30">
        <v>2.5</v>
      </c>
      <c r="AT17" s="28">
        <v>32</v>
      </c>
      <c r="AU17" s="28">
        <v>94</v>
      </c>
      <c r="AV17" s="28">
        <v>198</v>
      </c>
    </row>
    <row r="18" spans="1:48" x14ac:dyDescent="0.25">
      <c r="A18" s="31" t="s">
        <v>75</v>
      </c>
      <c r="B18" s="31" t="s">
        <v>76</v>
      </c>
      <c r="C18" s="32">
        <v>20</v>
      </c>
      <c r="D18" s="33">
        <v>17</v>
      </c>
      <c r="E18" s="34" t="s">
        <v>50</v>
      </c>
      <c r="F18" s="34">
        <v>87.2</v>
      </c>
      <c r="G18" s="34">
        <v>0.27</v>
      </c>
      <c r="H18" s="34">
        <v>3.68</v>
      </c>
      <c r="I18" s="34">
        <v>1.73</v>
      </c>
      <c r="J18" s="34">
        <v>3.9E-2</v>
      </c>
      <c r="K18" s="34">
        <v>0.19</v>
      </c>
      <c r="L18" s="34">
        <v>0.89600000000000002</v>
      </c>
      <c r="M18" s="34">
        <v>0.25</v>
      </c>
      <c r="N18" s="34">
        <v>0.89100000000000001</v>
      </c>
      <c r="O18" s="34">
        <v>0.13100000000000001</v>
      </c>
      <c r="P18" s="34">
        <v>0.05</v>
      </c>
      <c r="Q18" s="34">
        <v>3.0000000000000001E-3</v>
      </c>
      <c r="R18" s="34">
        <v>6.7000000000000004E-2</v>
      </c>
      <c r="S18" s="34">
        <v>4.4800000000000004</v>
      </c>
      <c r="T18" s="34">
        <v>99.88</v>
      </c>
      <c r="U18" s="34">
        <v>21</v>
      </c>
      <c r="V18" s="34">
        <v>182</v>
      </c>
      <c r="W18" s="35">
        <v>1.5</v>
      </c>
      <c r="X18" s="34">
        <v>22</v>
      </c>
      <c r="Y18" s="35">
        <v>1.5</v>
      </c>
      <c r="Z18" s="34">
        <v>39</v>
      </c>
      <c r="AA18" s="34">
        <v>8</v>
      </c>
      <c r="AB18" s="35">
        <v>5</v>
      </c>
      <c r="AC18" s="34">
        <v>6</v>
      </c>
      <c r="AD18" s="34">
        <v>6</v>
      </c>
      <c r="AE18" s="35">
        <v>10</v>
      </c>
      <c r="AF18" s="34">
        <v>2</v>
      </c>
      <c r="AG18" s="34">
        <v>5</v>
      </c>
      <c r="AH18" s="34">
        <v>10</v>
      </c>
      <c r="AI18" s="34">
        <v>16</v>
      </c>
      <c r="AJ18" s="34">
        <v>40</v>
      </c>
      <c r="AK18" s="36">
        <v>2.5</v>
      </c>
      <c r="AL18" s="34">
        <v>3</v>
      </c>
      <c r="AM18" s="35">
        <v>1</v>
      </c>
      <c r="AN18" s="34">
        <v>43</v>
      </c>
      <c r="AO18" s="36">
        <v>2.5</v>
      </c>
      <c r="AP18" s="34">
        <v>5</v>
      </c>
      <c r="AQ18" s="36">
        <v>1.5</v>
      </c>
      <c r="AR18" s="34">
        <v>39</v>
      </c>
      <c r="AS18" s="36">
        <v>2.5</v>
      </c>
      <c r="AT18" s="34">
        <v>13</v>
      </c>
      <c r="AU18" s="34">
        <v>40</v>
      </c>
      <c r="AV18" s="34">
        <v>220</v>
      </c>
    </row>
    <row r="19" spans="1:48" x14ac:dyDescent="0.25">
      <c r="A19" s="31" t="s">
        <v>75</v>
      </c>
      <c r="B19" s="31" t="s">
        <v>77</v>
      </c>
      <c r="C19" s="32">
        <v>93</v>
      </c>
      <c r="D19" s="33">
        <v>18</v>
      </c>
      <c r="E19" s="34" t="s">
        <v>192</v>
      </c>
      <c r="F19" s="34">
        <v>87.31</v>
      </c>
      <c r="G19" s="34">
        <v>0.27</v>
      </c>
      <c r="H19" s="34">
        <v>3.64</v>
      </c>
      <c r="I19" s="34">
        <v>1.72</v>
      </c>
      <c r="J19" s="34">
        <v>3.9E-2</v>
      </c>
      <c r="K19" s="34">
        <v>0.19</v>
      </c>
      <c r="L19" s="34">
        <v>0.88800000000000001</v>
      </c>
      <c r="M19" s="34">
        <v>0.25</v>
      </c>
      <c r="N19" s="34">
        <v>0.88900000000000001</v>
      </c>
      <c r="O19" s="34">
        <v>0.13300000000000001</v>
      </c>
      <c r="P19" s="34">
        <v>0.05</v>
      </c>
      <c r="Q19" s="34">
        <v>5.0000000000000001E-3</v>
      </c>
      <c r="R19" s="35">
        <v>2.5000000000000001E-2</v>
      </c>
      <c r="S19" s="34">
        <v>4.46</v>
      </c>
      <c r="T19" s="34">
        <v>99.84</v>
      </c>
      <c r="U19" s="34">
        <v>25</v>
      </c>
      <c r="V19" s="34">
        <v>184</v>
      </c>
      <c r="W19" s="35">
        <v>1.5</v>
      </c>
      <c r="X19" s="34">
        <v>23</v>
      </c>
      <c r="Y19" s="34">
        <v>4</v>
      </c>
      <c r="Z19" s="34">
        <v>35</v>
      </c>
      <c r="AA19" s="34">
        <v>9</v>
      </c>
      <c r="AB19" s="35">
        <v>5</v>
      </c>
      <c r="AC19" s="34">
        <v>6</v>
      </c>
      <c r="AD19" s="36">
        <v>2.5</v>
      </c>
      <c r="AE19" s="35">
        <v>10</v>
      </c>
      <c r="AF19" s="35">
        <v>1</v>
      </c>
      <c r="AG19" s="34">
        <v>3</v>
      </c>
      <c r="AH19" s="34">
        <v>10</v>
      </c>
      <c r="AI19" s="34">
        <v>12</v>
      </c>
      <c r="AJ19" s="34">
        <v>46</v>
      </c>
      <c r="AK19" s="36">
        <v>2.5</v>
      </c>
      <c r="AL19" s="34">
        <v>4</v>
      </c>
      <c r="AM19" s="34">
        <v>4</v>
      </c>
      <c r="AN19" s="34">
        <v>44</v>
      </c>
      <c r="AO19" s="36">
        <v>2.5</v>
      </c>
      <c r="AP19" s="34">
        <v>6</v>
      </c>
      <c r="AQ19" s="36">
        <v>1.5</v>
      </c>
      <c r="AR19" s="34">
        <v>30</v>
      </c>
      <c r="AS19" s="36">
        <v>2.5</v>
      </c>
      <c r="AT19" s="34">
        <v>10</v>
      </c>
      <c r="AU19" s="34">
        <v>40</v>
      </c>
      <c r="AV19" s="34">
        <v>218</v>
      </c>
    </row>
    <row r="20" spans="1:48" x14ac:dyDescent="0.25">
      <c r="A20" s="31" t="s">
        <v>78</v>
      </c>
      <c r="B20" s="31" t="s">
        <v>79</v>
      </c>
      <c r="C20" s="32">
        <v>356</v>
      </c>
      <c r="D20" s="33">
        <v>19</v>
      </c>
      <c r="E20" s="34" t="s">
        <v>54</v>
      </c>
      <c r="F20" s="34">
        <v>87.24</v>
      </c>
      <c r="G20" s="34">
        <v>0.27100000000000002</v>
      </c>
      <c r="H20" s="34">
        <v>3.65</v>
      </c>
      <c r="I20" s="34">
        <v>1.72</v>
      </c>
      <c r="J20" s="34">
        <v>0.04</v>
      </c>
      <c r="K20" s="34">
        <v>0.19</v>
      </c>
      <c r="L20" s="34">
        <v>1.0089999999999999</v>
      </c>
      <c r="M20" s="34">
        <v>0.24</v>
      </c>
      <c r="N20" s="34">
        <v>0.879</v>
      </c>
      <c r="O20" s="34">
        <v>0.13400000000000001</v>
      </c>
      <c r="P20" s="34">
        <v>0.04</v>
      </c>
      <c r="Q20" s="34">
        <v>6.0000000000000001E-3</v>
      </c>
      <c r="R20" s="35">
        <v>2.5000000000000001E-2</v>
      </c>
      <c r="S20" s="34">
        <v>4.4400000000000004</v>
      </c>
      <c r="T20" s="34">
        <v>99.86</v>
      </c>
      <c r="U20" s="34">
        <v>29</v>
      </c>
      <c r="V20" s="34">
        <v>170</v>
      </c>
      <c r="W20" s="35">
        <v>1.5</v>
      </c>
      <c r="X20" s="35">
        <v>10</v>
      </c>
      <c r="Y20" s="34">
        <v>4</v>
      </c>
      <c r="Z20" s="34">
        <v>39</v>
      </c>
      <c r="AA20" s="34">
        <v>7</v>
      </c>
      <c r="AB20" s="35">
        <v>5</v>
      </c>
      <c r="AC20" s="34">
        <v>6</v>
      </c>
      <c r="AD20" s="36">
        <v>2.5</v>
      </c>
      <c r="AE20" s="34">
        <v>26</v>
      </c>
      <c r="AF20" s="35">
        <v>1</v>
      </c>
      <c r="AG20" s="34">
        <v>4</v>
      </c>
      <c r="AH20" s="34">
        <v>9</v>
      </c>
      <c r="AI20" s="34">
        <v>11</v>
      </c>
      <c r="AJ20" s="34">
        <v>44</v>
      </c>
      <c r="AK20" s="36">
        <v>2.5</v>
      </c>
      <c r="AL20" s="34">
        <v>3</v>
      </c>
      <c r="AM20" s="35">
        <v>1</v>
      </c>
      <c r="AN20" s="34">
        <v>45</v>
      </c>
      <c r="AO20" s="36">
        <v>2.5</v>
      </c>
      <c r="AP20" s="36">
        <v>2.5</v>
      </c>
      <c r="AQ20" s="36">
        <v>1.5</v>
      </c>
      <c r="AR20" s="34">
        <v>36</v>
      </c>
      <c r="AS20" s="36">
        <v>2.5</v>
      </c>
      <c r="AT20" s="34">
        <v>11</v>
      </c>
      <c r="AU20" s="34">
        <v>38</v>
      </c>
      <c r="AV20" s="34">
        <v>220</v>
      </c>
    </row>
    <row r="21" spans="1:48" x14ac:dyDescent="0.25">
      <c r="A21" s="31" t="s">
        <v>78</v>
      </c>
      <c r="B21" s="31" t="s">
        <v>80</v>
      </c>
      <c r="C21" s="32">
        <v>775</v>
      </c>
      <c r="D21" s="33">
        <v>20</v>
      </c>
      <c r="E21" s="34" t="s">
        <v>193</v>
      </c>
      <c r="F21" s="34">
        <v>87.22</v>
      </c>
      <c r="G21" s="34">
        <v>0.26800000000000002</v>
      </c>
      <c r="H21" s="34">
        <v>3.66</v>
      </c>
      <c r="I21" s="34">
        <v>1.72</v>
      </c>
      <c r="J21" s="34">
        <v>3.9E-2</v>
      </c>
      <c r="K21" s="34">
        <v>0.19</v>
      </c>
      <c r="L21" s="34">
        <v>0.997</v>
      </c>
      <c r="M21" s="34">
        <v>0.24</v>
      </c>
      <c r="N21" s="34">
        <v>0.873</v>
      </c>
      <c r="O21" s="34">
        <v>0.13400000000000001</v>
      </c>
      <c r="P21" s="34">
        <v>0.04</v>
      </c>
      <c r="Q21" s="34">
        <v>5.0000000000000001E-3</v>
      </c>
      <c r="R21" s="35">
        <v>2.5000000000000001E-2</v>
      </c>
      <c r="S21" s="34">
        <v>4.45</v>
      </c>
      <c r="T21" s="34">
        <v>99.84</v>
      </c>
      <c r="U21" s="34">
        <v>31</v>
      </c>
      <c r="V21" s="34">
        <v>170</v>
      </c>
      <c r="W21" s="35">
        <v>1.5</v>
      </c>
      <c r="X21" s="35">
        <v>10</v>
      </c>
      <c r="Y21" s="34">
        <v>5</v>
      </c>
      <c r="Z21" s="34">
        <v>34</v>
      </c>
      <c r="AA21" s="34">
        <v>8</v>
      </c>
      <c r="AB21" s="35">
        <v>5</v>
      </c>
      <c r="AC21" s="34">
        <v>5</v>
      </c>
      <c r="AD21" s="36">
        <v>2.5</v>
      </c>
      <c r="AE21" s="35">
        <v>10</v>
      </c>
      <c r="AF21" s="34">
        <v>3</v>
      </c>
      <c r="AG21" s="34">
        <v>4</v>
      </c>
      <c r="AH21" s="34">
        <v>8</v>
      </c>
      <c r="AI21" s="34">
        <v>12</v>
      </c>
      <c r="AJ21" s="34">
        <v>44</v>
      </c>
      <c r="AK21" s="36">
        <v>2.5</v>
      </c>
      <c r="AL21" s="34">
        <v>3</v>
      </c>
      <c r="AM21" s="35">
        <v>1</v>
      </c>
      <c r="AN21" s="34">
        <v>44</v>
      </c>
      <c r="AO21" s="36">
        <v>2.5</v>
      </c>
      <c r="AP21" s="36">
        <v>2.5</v>
      </c>
      <c r="AQ21" s="36">
        <v>1.5</v>
      </c>
      <c r="AR21" s="34">
        <v>32</v>
      </c>
      <c r="AS21" s="36">
        <v>2.5</v>
      </c>
      <c r="AT21" s="34">
        <v>12</v>
      </c>
      <c r="AU21" s="34">
        <v>40</v>
      </c>
      <c r="AV21" s="34">
        <v>221</v>
      </c>
    </row>
    <row r="22" spans="1:48" x14ac:dyDescent="0.25">
      <c r="A22" s="19" t="s">
        <v>81</v>
      </c>
      <c r="B22" s="19" t="s">
        <v>82</v>
      </c>
      <c r="C22" s="20">
        <v>705</v>
      </c>
      <c r="D22" s="21">
        <v>21</v>
      </c>
      <c r="E22" s="22" t="s">
        <v>50</v>
      </c>
      <c r="F22" s="22">
        <v>88.88</v>
      </c>
      <c r="G22" s="22">
        <v>0.79200000000000004</v>
      </c>
      <c r="H22" s="22">
        <v>4.17</v>
      </c>
      <c r="I22" s="22">
        <v>0.28000000000000003</v>
      </c>
      <c r="J22" s="22">
        <v>3.0000000000000001E-3</v>
      </c>
      <c r="K22" s="22">
        <v>0.09</v>
      </c>
      <c r="L22" s="22">
        <v>2.7E-2</v>
      </c>
      <c r="M22" s="22">
        <v>0.35</v>
      </c>
      <c r="N22" s="22">
        <v>0.441</v>
      </c>
      <c r="O22" s="22">
        <v>2.4E-2</v>
      </c>
      <c r="P22" s="23">
        <v>5.0000000000000001E-3</v>
      </c>
      <c r="Q22" s="22">
        <v>4.0000000000000001E-3</v>
      </c>
      <c r="R22" s="22">
        <v>5.3999999999999999E-2</v>
      </c>
      <c r="S22" s="22">
        <v>4.75</v>
      </c>
      <c r="T22" s="22">
        <v>99.86</v>
      </c>
      <c r="U22" s="22">
        <v>9</v>
      </c>
      <c r="V22" s="22">
        <v>124</v>
      </c>
      <c r="W22" s="23">
        <v>1.5</v>
      </c>
      <c r="X22" s="22">
        <v>33</v>
      </c>
      <c r="Y22" s="23">
        <v>1.5</v>
      </c>
      <c r="Z22" s="22">
        <v>88</v>
      </c>
      <c r="AA22" s="22">
        <v>8</v>
      </c>
      <c r="AB22" s="23">
        <v>5</v>
      </c>
      <c r="AC22" s="22">
        <v>6</v>
      </c>
      <c r="AD22" s="22">
        <v>14</v>
      </c>
      <c r="AE22" s="22">
        <v>27</v>
      </c>
      <c r="AF22" s="23">
        <v>1</v>
      </c>
      <c r="AG22" s="22">
        <v>9</v>
      </c>
      <c r="AH22" s="23">
        <v>1.5</v>
      </c>
      <c r="AI22" s="23">
        <v>2</v>
      </c>
      <c r="AJ22" s="22">
        <v>22</v>
      </c>
      <c r="AK22" s="24">
        <v>2.5</v>
      </c>
      <c r="AL22" s="22">
        <v>3</v>
      </c>
      <c r="AM22" s="22">
        <v>4</v>
      </c>
      <c r="AN22" s="22">
        <v>27</v>
      </c>
      <c r="AO22" s="22">
        <v>5</v>
      </c>
      <c r="AP22" s="24">
        <v>2.5</v>
      </c>
      <c r="AQ22" s="24">
        <v>1.5</v>
      </c>
      <c r="AR22" s="22">
        <v>14</v>
      </c>
      <c r="AS22" s="24">
        <v>2.5</v>
      </c>
      <c r="AT22" s="22">
        <v>29</v>
      </c>
      <c r="AU22" s="23">
        <v>1.5</v>
      </c>
      <c r="AV22" s="22">
        <v>669</v>
      </c>
    </row>
    <row r="23" spans="1:48" x14ac:dyDescent="0.25">
      <c r="A23" s="19" t="s">
        <v>81</v>
      </c>
      <c r="B23" s="19" t="s">
        <v>83</v>
      </c>
      <c r="C23" s="20">
        <v>250</v>
      </c>
      <c r="D23" s="21">
        <v>22</v>
      </c>
      <c r="E23" s="22" t="s">
        <v>192</v>
      </c>
      <c r="F23" s="22">
        <v>88.96</v>
      </c>
      <c r="G23" s="22">
        <v>0.79200000000000004</v>
      </c>
      <c r="H23" s="22">
        <v>4.16</v>
      </c>
      <c r="I23" s="22">
        <v>0.28000000000000003</v>
      </c>
      <c r="J23" s="22">
        <v>3.0000000000000001E-3</v>
      </c>
      <c r="K23" s="22">
        <v>0.08</v>
      </c>
      <c r="L23" s="22">
        <v>2.5999999999999999E-2</v>
      </c>
      <c r="M23" s="22">
        <v>0.35</v>
      </c>
      <c r="N23" s="22">
        <v>0.438</v>
      </c>
      <c r="O23" s="22">
        <v>2.3E-2</v>
      </c>
      <c r="P23" s="23">
        <v>5.0000000000000001E-3</v>
      </c>
      <c r="Q23" s="22">
        <v>3.0000000000000001E-3</v>
      </c>
      <c r="R23" s="23">
        <v>2.5000000000000001E-2</v>
      </c>
      <c r="S23" s="22">
        <v>4.76</v>
      </c>
      <c r="T23" s="22">
        <v>99.88</v>
      </c>
      <c r="U23" s="22">
        <v>14</v>
      </c>
      <c r="V23" s="22">
        <v>124</v>
      </c>
      <c r="W23" s="23">
        <v>1.5</v>
      </c>
      <c r="X23" s="22">
        <v>41</v>
      </c>
      <c r="Y23" s="23">
        <v>1.5</v>
      </c>
      <c r="Z23" s="22">
        <v>80</v>
      </c>
      <c r="AA23" s="22">
        <v>7</v>
      </c>
      <c r="AB23" s="23">
        <v>5</v>
      </c>
      <c r="AC23" s="22">
        <v>6</v>
      </c>
      <c r="AD23" s="22">
        <v>16</v>
      </c>
      <c r="AE23" s="22">
        <v>37</v>
      </c>
      <c r="AF23" s="22">
        <v>2</v>
      </c>
      <c r="AG23" s="22">
        <v>9</v>
      </c>
      <c r="AH23" s="23">
        <v>1.5</v>
      </c>
      <c r="AI23" s="23">
        <v>2</v>
      </c>
      <c r="AJ23" s="22">
        <v>21</v>
      </c>
      <c r="AK23" s="24">
        <v>2.5</v>
      </c>
      <c r="AL23" s="22">
        <v>4</v>
      </c>
      <c r="AM23" s="22">
        <v>4</v>
      </c>
      <c r="AN23" s="22">
        <v>26</v>
      </c>
      <c r="AO23" s="24">
        <v>2.5</v>
      </c>
      <c r="AP23" s="22">
        <v>5</v>
      </c>
      <c r="AQ23" s="24">
        <v>1.5</v>
      </c>
      <c r="AR23" s="22">
        <v>21</v>
      </c>
      <c r="AS23" s="24">
        <v>2.5</v>
      </c>
      <c r="AT23" s="22">
        <v>27</v>
      </c>
      <c r="AU23" s="23">
        <v>1.5</v>
      </c>
      <c r="AV23" s="22">
        <v>677</v>
      </c>
    </row>
    <row r="24" spans="1:48" x14ac:dyDescent="0.25">
      <c r="A24" s="19" t="s">
        <v>84</v>
      </c>
      <c r="B24" s="19" t="s">
        <v>85</v>
      </c>
      <c r="C24" s="20">
        <v>613</v>
      </c>
      <c r="D24" s="21">
        <v>23</v>
      </c>
      <c r="E24" s="22" t="s">
        <v>54</v>
      </c>
      <c r="F24" s="22">
        <v>90.11</v>
      </c>
      <c r="G24" s="22">
        <v>0.753</v>
      </c>
      <c r="H24" s="22">
        <v>3.23</v>
      </c>
      <c r="I24" s="22">
        <v>0.47</v>
      </c>
      <c r="J24" s="22">
        <v>3.0000000000000001E-3</v>
      </c>
      <c r="K24" s="22">
        <v>0.05</v>
      </c>
      <c r="L24" s="22">
        <v>2.3E-2</v>
      </c>
      <c r="M24" s="22">
        <v>0.31</v>
      </c>
      <c r="N24" s="22">
        <v>0.30499999999999999</v>
      </c>
      <c r="O24" s="22">
        <v>2.1999999999999999E-2</v>
      </c>
      <c r="P24" s="23">
        <v>5.0000000000000001E-3</v>
      </c>
      <c r="Q24" s="22">
        <v>5.0000000000000001E-3</v>
      </c>
      <c r="R24" s="23">
        <v>2.5000000000000001E-2</v>
      </c>
      <c r="S24" s="22">
        <v>4.58</v>
      </c>
      <c r="T24" s="22">
        <v>99.86</v>
      </c>
      <c r="U24" s="22">
        <v>6</v>
      </c>
      <c r="V24" s="22">
        <v>105</v>
      </c>
      <c r="W24" s="23">
        <v>1.5</v>
      </c>
      <c r="X24" s="22">
        <v>30</v>
      </c>
      <c r="Y24" s="23">
        <v>1.5</v>
      </c>
      <c r="Z24" s="22">
        <v>83</v>
      </c>
      <c r="AA24" s="22">
        <v>7</v>
      </c>
      <c r="AB24" s="23">
        <v>5</v>
      </c>
      <c r="AC24" s="22">
        <v>5</v>
      </c>
      <c r="AD24" s="22">
        <v>11</v>
      </c>
      <c r="AE24" s="23">
        <v>10</v>
      </c>
      <c r="AF24" s="23">
        <v>1</v>
      </c>
      <c r="AG24" s="22">
        <v>8</v>
      </c>
      <c r="AH24" s="23">
        <v>1.5</v>
      </c>
      <c r="AI24" s="23">
        <v>2</v>
      </c>
      <c r="AJ24" s="22">
        <v>14</v>
      </c>
      <c r="AK24" s="24">
        <v>2.5</v>
      </c>
      <c r="AL24" s="22">
        <v>3</v>
      </c>
      <c r="AM24" s="23">
        <v>1</v>
      </c>
      <c r="AN24" s="22">
        <v>23</v>
      </c>
      <c r="AO24" s="24">
        <v>2.5</v>
      </c>
      <c r="AP24" s="24">
        <v>2.5</v>
      </c>
      <c r="AQ24" s="24">
        <v>1.5</v>
      </c>
      <c r="AR24" s="22">
        <v>15</v>
      </c>
      <c r="AS24" s="24">
        <v>2.5</v>
      </c>
      <c r="AT24" s="22">
        <v>25</v>
      </c>
      <c r="AU24" s="22">
        <v>5</v>
      </c>
      <c r="AV24" s="22">
        <v>702</v>
      </c>
    </row>
    <row r="25" spans="1:48" x14ac:dyDescent="0.25">
      <c r="A25" s="19" t="s">
        <v>84</v>
      </c>
      <c r="B25" s="19" t="s">
        <v>86</v>
      </c>
      <c r="C25" s="20">
        <v>469</v>
      </c>
      <c r="D25" s="21">
        <v>24</v>
      </c>
      <c r="E25" s="22" t="s">
        <v>193</v>
      </c>
      <c r="F25" s="22">
        <v>90.03</v>
      </c>
      <c r="G25" s="22">
        <v>0.75600000000000001</v>
      </c>
      <c r="H25" s="22">
        <v>3.25</v>
      </c>
      <c r="I25" s="22">
        <v>0.47</v>
      </c>
      <c r="J25" s="22">
        <v>3.0000000000000001E-3</v>
      </c>
      <c r="K25" s="22">
        <v>0.05</v>
      </c>
      <c r="L25" s="22">
        <v>2.1999999999999999E-2</v>
      </c>
      <c r="M25" s="22">
        <v>0.32</v>
      </c>
      <c r="N25" s="22">
        <v>0.308</v>
      </c>
      <c r="O25" s="22">
        <v>2.1000000000000001E-2</v>
      </c>
      <c r="P25" s="23">
        <v>5.0000000000000001E-3</v>
      </c>
      <c r="Q25" s="22">
        <v>4.0000000000000001E-3</v>
      </c>
      <c r="R25" s="23">
        <v>2.5000000000000001E-2</v>
      </c>
      <c r="S25" s="22">
        <v>4.5999999999999996</v>
      </c>
      <c r="T25" s="22">
        <v>99.83</v>
      </c>
      <c r="U25" s="22">
        <v>16</v>
      </c>
      <c r="V25" s="22">
        <v>106</v>
      </c>
      <c r="W25" s="23">
        <v>1.5</v>
      </c>
      <c r="X25" s="22">
        <v>33</v>
      </c>
      <c r="Y25" s="23">
        <v>1.5</v>
      </c>
      <c r="Z25" s="22">
        <v>83</v>
      </c>
      <c r="AA25" s="22">
        <v>7</v>
      </c>
      <c r="AB25" s="23">
        <v>5</v>
      </c>
      <c r="AC25" s="22">
        <v>6</v>
      </c>
      <c r="AD25" s="22">
        <v>16</v>
      </c>
      <c r="AE25" s="23">
        <v>10</v>
      </c>
      <c r="AF25" s="23">
        <v>1</v>
      </c>
      <c r="AG25" s="22">
        <v>8</v>
      </c>
      <c r="AH25" s="23">
        <v>1.5</v>
      </c>
      <c r="AI25" s="23">
        <v>2</v>
      </c>
      <c r="AJ25" s="22">
        <v>14</v>
      </c>
      <c r="AK25" s="24">
        <v>2.5</v>
      </c>
      <c r="AL25" s="22">
        <v>3</v>
      </c>
      <c r="AM25" s="23">
        <v>1</v>
      </c>
      <c r="AN25" s="22">
        <v>25</v>
      </c>
      <c r="AO25" s="22">
        <v>7</v>
      </c>
      <c r="AP25" s="24">
        <v>2.5</v>
      </c>
      <c r="AQ25" s="24">
        <v>1.5</v>
      </c>
      <c r="AR25" s="22">
        <v>12</v>
      </c>
      <c r="AS25" s="24">
        <v>2.5</v>
      </c>
      <c r="AT25" s="22">
        <v>23</v>
      </c>
      <c r="AU25" s="23">
        <v>1.5</v>
      </c>
      <c r="AV25" s="22">
        <v>692</v>
      </c>
    </row>
    <row r="26" spans="1:48" x14ac:dyDescent="0.25">
      <c r="A26" s="13" t="s">
        <v>87</v>
      </c>
      <c r="B26" s="13" t="s">
        <v>88</v>
      </c>
      <c r="C26" s="14">
        <v>796</v>
      </c>
      <c r="D26" s="15">
        <v>25</v>
      </c>
      <c r="E26" s="16" t="s">
        <v>50</v>
      </c>
      <c r="F26" s="16">
        <v>73.94</v>
      </c>
      <c r="G26" s="16">
        <v>0.255</v>
      </c>
      <c r="H26" s="16">
        <v>10.28</v>
      </c>
      <c r="I26" s="16">
        <v>3.06</v>
      </c>
      <c r="J26" s="16">
        <v>7.0000000000000007E-2</v>
      </c>
      <c r="K26" s="16">
        <v>0.48</v>
      </c>
      <c r="L26" s="16">
        <v>1.2849999999999999</v>
      </c>
      <c r="M26" s="16">
        <v>2.37</v>
      </c>
      <c r="N26" s="16">
        <v>2.484</v>
      </c>
      <c r="O26" s="16">
        <v>4.8000000000000001E-2</v>
      </c>
      <c r="P26" s="17">
        <v>5.0000000000000001E-3</v>
      </c>
      <c r="Q26" s="16">
        <v>7.0000000000000001E-3</v>
      </c>
      <c r="R26" s="17">
        <v>2.5000000000000001E-2</v>
      </c>
      <c r="S26" s="16">
        <v>5.58</v>
      </c>
      <c r="T26" s="16">
        <v>99.86</v>
      </c>
      <c r="U26" s="16">
        <v>21</v>
      </c>
      <c r="V26" s="16">
        <v>516</v>
      </c>
      <c r="W26" s="17">
        <v>1.5</v>
      </c>
      <c r="X26" s="17">
        <v>10</v>
      </c>
      <c r="Y26" s="17">
        <v>1.5</v>
      </c>
      <c r="Z26" s="16">
        <v>20</v>
      </c>
      <c r="AA26" s="16">
        <v>10</v>
      </c>
      <c r="AB26" s="17">
        <v>5</v>
      </c>
      <c r="AC26" s="16">
        <v>15</v>
      </c>
      <c r="AD26" s="18">
        <v>2.5</v>
      </c>
      <c r="AE26" s="17">
        <v>10</v>
      </c>
      <c r="AF26" s="16">
        <v>3</v>
      </c>
      <c r="AG26" s="16">
        <v>6</v>
      </c>
      <c r="AH26" s="17">
        <v>1.5</v>
      </c>
      <c r="AI26" s="16">
        <v>6</v>
      </c>
      <c r="AJ26" s="16">
        <v>78</v>
      </c>
      <c r="AK26" s="18">
        <v>2.5</v>
      </c>
      <c r="AL26" s="16">
        <v>5</v>
      </c>
      <c r="AM26" s="17">
        <v>1</v>
      </c>
      <c r="AN26" s="16">
        <v>185</v>
      </c>
      <c r="AO26" s="18">
        <v>2.5</v>
      </c>
      <c r="AP26" s="16">
        <v>7</v>
      </c>
      <c r="AQ26" s="18">
        <v>1.5</v>
      </c>
      <c r="AR26" s="16">
        <v>36</v>
      </c>
      <c r="AS26" s="18">
        <v>2.5</v>
      </c>
      <c r="AT26" s="16">
        <v>8</v>
      </c>
      <c r="AU26" s="16">
        <v>20</v>
      </c>
      <c r="AV26" s="16">
        <v>82</v>
      </c>
    </row>
    <row r="27" spans="1:48" x14ac:dyDescent="0.25">
      <c r="A27" s="13" t="s">
        <v>87</v>
      </c>
      <c r="B27" s="13" t="s">
        <v>89</v>
      </c>
      <c r="C27" s="14">
        <v>355</v>
      </c>
      <c r="D27" s="15">
        <v>26</v>
      </c>
      <c r="E27" s="16" t="s">
        <v>192</v>
      </c>
      <c r="F27" s="16">
        <v>73.95</v>
      </c>
      <c r="G27" s="16">
        <v>0.254</v>
      </c>
      <c r="H27" s="16">
        <v>10.29</v>
      </c>
      <c r="I27" s="16">
        <v>3.06</v>
      </c>
      <c r="J27" s="16">
        <v>7.0000000000000007E-2</v>
      </c>
      <c r="K27" s="16">
        <v>0.47</v>
      </c>
      <c r="L27" s="16">
        <v>1.28</v>
      </c>
      <c r="M27" s="16">
        <v>2.36</v>
      </c>
      <c r="N27" s="16">
        <v>2.4670000000000001</v>
      </c>
      <c r="O27" s="16">
        <v>4.4999999999999998E-2</v>
      </c>
      <c r="P27" s="17">
        <v>5.0000000000000001E-3</v>
      </c>
      <c r="Q27" s="16">
        <v>6.0000000000000001E-3</v>
      </c>
      <c r="R27" s="17">
        <v>2.5000000000000001E-2</v>
      </c>
      <c r="S27" s="16">
        <v>5.57</v>
      </c>
      <c r="T27" s="16">
        <v>99.82</v>
      </c>
      <c r="U27" s="16">
        <v>22</v>
      </c>
      <c r="V27" s="16">
        <v>510</v>
      </c>
      <c r="W27" s="17">
        <v>1.5</v>
      </c>
      <c r="X27" s="17">
        <v>10</v>
      </c>
      <c r="Y27" s="17">
        <v>1.5</v>
      </c>
      <c r="Z27" s="16">
        <v>27</v>
      </c>
      <c r="AA27" s="16">
        <v>8</v>
      </c>
      <c r="AB27" s="17">
        <v>5</v>
      </c>
      <c r="AC27" s="16">
        <v>15</v>
      </c>
      <c r="AD27" s="18">
        <v>2.5</v>
      </c>
      <c r="AE27" s="17">
        <v>10</v>
      </c>
      <c r="AF27" s="17">
        <v>1</v>
      </c>
      <c r="AG27" s="16">
        <v>5</v>
      </c>
      <c r="AH27" s="17">
        <v>1.5</v>
      </c>
      <c r="AI27" s="16">
        <v>8</v>
      </c>
      <c r="AJ27" s="16">
        <v>73</v>
      </c>
      <c r="AK27" s="18">
        <v>2.5</v>
      </c>
      <c r="AL27" s="16">
        <v>5</v>
      </c>
      <c r="AM27" s="16">
        <v>2</v>
      </c>
      <c r="AN27" s="16">
        <v>181</v>
      </c>
      <c r="AO27" s="18">
        <v>2.5</v>
      </c>
      <c r="AP27" s="18">
        <v>2.5</v>
      </c>
      <c r="AQ27" s="18">
        <v>1.5</v>
      </c>
      <c r="AR27" s="16">
        <v>44</v>
      </c>
      <c r="AS27" s="18">
        <v>2.5</v>
      </c>
      <c r="AT27" s="16">
        <v>10</v>
      </c>
      <c r="AU27" s="16">
        <v>21</v>
      </c>
      <c r="AV27" s="16">
        <v>87</v>
      </c>
    </row>
    <row r="28" spans="1:48" x14ac:dyDescent="0.25">
      <c r="A28" s="13" t="s">
        <v>90</v>
      </c>
      <c r="B28" s="13" t="s">
        <v>91</v>
      </c>
      <c r="C28" s="14">
        <v>582</v>
      </c>
      <c r="D28" s="15">
        <v>27</v>
      </c>
      <c r="E28" s="16" t="s">
        <v>54</v>
      </c>
      <c r="F28" s="16">
        <v>74.5</v>
      </c>
      <c r="G28" s="16">
        <v>0.249</v>
      </c>
      <c r="H28" s="16">
        <v>10.17</v>
      </c>
      <c r="I28" s="16">
        <v>2.78</v>
      </c>
      <c r="J28" s="16">
        <v>6.4000000000000001E-2</v>
      </c>
      <c r="K28" s="16">
        <v>0.45</v>
      </c>
      <c r="L28" s="16">
        <v>1.2609999999999999</v>
      </c>
      <c r="M28" s="16">
        <v>2.34</v>
      </c>
      <c r="N28" s="16">
        <v>2.4670000000000001</v>
      </c>
      <c r="O28" s="16">
        <v>4.2999999999999997E-2</v>
      </c>
      <c r="P28" s="17">
        <v>5.0000000000000001E-3</v>
      </c>
      <c r="Q28" s="16">
        <v>7.0000000000000001E-3</v>
      </c>
      <c r="R28" s="17">
        <v>2.5000000000000001E-2</v>
      </c>
      <c r="S28" s="16">
        <v>5.52</v>
      </c>
      <c r="T28" s="16">
        <v>99.85</v>
      </c>
      <c r="U28" s="16">
        <v>20</v>
      </c>
      <c r="V28" s="16">
        <v>512</v>
      </c>
      <c r="W28" s="17">
        <v>1.5</v>
      </c>
      <c r="X28" s="16">
        <v>23</v>
      </c>
      <c r="Y28" s="17">
        <v>1.5</v>
      </c>
      <c r="Z28" s="16">
        <v>22</v>
      </c>
      <c r="AA28" s="16">
        <v>8</v>
      </c>
      <c r="AB28" s="17">
        <v>5</v>
      </c>
      <c r="AC28" s="16">
        <v>15</v>
      </c>
      <c r="AD28" s="18">
        <v>2.5</v>
      </c>
      <c r="AE28" s="17">
        <v>10</v>
      </c>
      <c r="AF28" s="17">
        <v>1</v>
      </c>
      <c r="AG28" s="16">
        <v>4</v>
      </c>
      <c r="AH28" s="17">
        <v>1.5</v>
      </c>
      <c r="AI28" s="16">
        <v>8</v>
      </c>
      <c r="AJ28" s="16">
        <v>78</v>
      </c>
      <c r="AK28" s="18">
        <v>2.5</v>
      </c>
      <c r="AL28" s="16">
        <v>4</v>
      </c>
      <c r="AM28" s="16">
        <v>3</v>
      </c>
      <c r="AN28" s="16">
        <v>179</v>
      </c>
      <c r="AO28" s="18">
        <v>2.5</v>
      </c>
      <c r="AP28" s="16">
        <v>5</v>
      </c>
      <c r="AQ28" s="18">
        <v>1.5</v>
      </c>
      <c r="AR28" s="16">
        <v>34</v>
      </c>
      <c r="AS28" s="18">
        <v>2.5</v>
      </c>
      <c r="AT28" s="16">
        <v>8</v>
      </c>
      <c r="AU28" s="16">
        <v>20</v>
      </c>
      <c r="AV28" s="16">
        <v>84</v>
      </c>
    </row>
    <row r="29" spans="1:48" x14ac:dyDescent="0.25">
      <c r="A29" s="13" t="s">
        <v>90</v>
      </c>
      <c r="B29" s="13" t="s">
        <v>92</v>
      </c>
      <c r="C29" s="14">
        <v>290</v>
      </c>
      <c r="D29" s="15">
        <v>28</v>
      </c>
      <c r="E29" s="16" t="s">
        <v>193</v>
      </c>
      <c r="F29" s="16">
        <v>74.459999999999994</v>
      </c>
      <c r="G29" s="16">
        <v>0.25</v>
      </c>
      <c r="H29" s="16">
        <v>10.17</v>
      </c>
      <c r="I29" s="16">
        <v>2.78</v>
      </c>
      <c r="J29" s="16">
        <v>6.4000000000000001E-2</v>
      </c>
      <c r="K29" s="16">
        <v>0.46</v>
      </c>
      <c r="L29" s="16">
        <v>1.2589999999999999</v>
      </c>
      <c r="M29" s="16">
        <v>2.33</v>
      </c>
      <c r="N29" s="16">
        <v>2.4689999999999999</v>
      </c>
      <c r="O29" s="16">
        <v>4.3999999999999997E-2</v>
      </c>
      <c r="P29" s="17">
        <v>5.0000000000000001E-3</v>
      </c>
      <c r="Q29" s="16">
        <v>6.0000000000000001E-3</v>
      </c>
      <c r="R29" s="17">
        <v>2.5000000000000001E-2</v>
      </c>
      <c r="S29" s="16">
        <v>5.53</v>
      </c>
      <c r="T29" s="16">
        <v>99.82</v>
      </c>
      <c r="U29" s="16">
        <v>20</v>
      </c>
      <c r="V29" s="16">
        <v>512</v>
      </c>
      <c r="W29" s="17">
        <v>1.5</v>
      </c>
      <c r="X29" s="17">
        <v>10</v>
      </c>
      <c r="Y29" s="17">
        <v>1.5</v>
      </c>
      <c r="Z29" s="16">
        <v>23</v>
      </c>
      <c r="AA29" s="16">
        <v>6</v>
      </c>
      <c r="AB29" s="17">
        <v>5</v>
      </c>
      <c r="AC29" s="16">
        <v>16</v>
      </c>
      <c r="AD29" s="18">
        <v>2.5</v>
      </c>
      <c r="AE29" s="17">
        <v>10</v>
      </c>
      <c r="AF29" s="16">
        <v>3</v>
      </c>
      <c r="AG29" s="16">
        <v>6</v>
      </c>
      <c r="AH29" s="17">
        <v>1.5</v>
      </c>
      <c r="AI29" s="16">
        <v>6</v>
      </c>
      <c r="AJ29" s="16">
        <v>81</v>
      </c>
      <c r="AK29" s="16">
        <v>6</v>
      </c>
      <c r="AL29" s="16">
        <v>5</v>
      </c>
      <c r="AM29" s="16">
        <v>3</v>
      </c>
      <c r="AN29" s="16">
        <v>180</v>
      </c>
      <c r="AO29" s="18">
        <v>2.5</v>
      </c>
      <c r="AP29" s="16">
        <v>7</v>
      </c>
      <c r="AQ29" s="18">
        <v>1.5</v>
      </c>
      <c r="AR29" s="16">
        <v>27</v>
      </c>
      <c r="AS29" s="18">
        <v>2.5</v>
      </c>
      <c r="AT29" s="16">
        <v>8</v>
      </c>
      <c r="AU29" s="16">
        <v>19</v>
      </c>
      <c r="AV29" s="16">
        <v>87</v>
      </c>
    </row>
    <row r="30" spans="1:48" x14ac:dyDescent="0.25">
      <c r="A30" s="7" t="s">
        <v>93</v>
      </c>
      <c r="B30" s="7" t="s">
        <v>94</v>
      </c>
      <c r="C30" s="8">
        <v>627</v>
      </c>
      <c r="D30" s="9">
        <v>29</v>
      </c>
      <c r="E30" s="10" t="s">
        <v>50</v>
      </c>
      <c r="F30" s="10">
        <v>75.37</v>
      </c>
      <c r="G30" s="10">
        <v>0.311</v>
      </c>
      <c r="H30" s="10">
        <v>10.26</v>
      </c>
      <c r="I30" s="10">
        <v>1.97</v>
      </c>
      <c r="J30" s="10">
        <v>2.3E-2</v>
      </c>
      <c r="K30" s="10">
        <v>0.4</v>
      </c>
      <c r="L30" s="10">
        <v>1.2170000000000001</v>
      </c>
      <c r="M30" s="10">
        <v>2.2000000000000002</v>
      </c>
      <c r="N30" s="10">
        <v>2.4870000000000001</v>
      </c>
      <c r="O30" s="10">
        <v>5.5E-2</v>
      </c>
      <c r="P30" s="11">
        <v>5.0000000000000001E-3</v>
      </c>
      <c r="Q30" s="10">
        <v>5.0000000000000001E-3</v>
      </c>
      <c r="R30" s="10">
        <v>6.3E-2</v>
      </c>
      <c r="S30" s="10">
        <v>5.47</v>
      </c>
      <c r="T30" s="10">
        <v>99.83</v>
      </c>
      <c r="U30" s="10">
        <v>13</v>
      </c>
      <c r="V30" s="10">
        <v>603</v>
      </c>
      <c r="W30" s="11">
        <v>1.5</v>
      </c>
      <c r="X30" s="11">
        <v>10</v>
      </c>
      <c r="Y30" s="11">
        <v>1.5</v>
      </c>
      <c r="Z30" s="10">
        <v>23</v>
      </c>
      <c r="AA30" s="10">
        <v>7</v>
      </c>
      <c r="AB30" s="11">
        <v>5</v>
      </c>
      <c r="AC30" s="10">
        <v>16</v>
      </c>
      <c r="AD30" s="12">
        <v>2.5</v>
      </c>
      <c r="AE30" s="11">
        <v>10</v>
      </c>
      <c r="AF30" s="11">
        <v>1</v>
      </c>
      <c r="AG30" s="10">
        <v>4</v>
      </c>
      <c r="AH30" s="11">
        <v>1.5</v>
      </c>
      <c r="AI30" s="10">
        <v>6</v>
      </c>
      <c r="AJ30" s="10">
        <v>65</v>
      </c>
      <c r="AK30" s="12">
        <v>2.5</v>
      </c>
      <c r="AL30" s="10">
        <v>5</v>
      </c>
      <c r="AM30" s="10">
        <v>4</v>
      </c>
      <c r="AN30" s="10">
        <v>183</v>
      </c>
      <c r="AO30" s="12">
        <v>2.5</v>
      </c>
      <c r="AP30" s="12">
        <v>2.5</v>
      </c>
      <c r="AQ30" s="12">
        <v>1.5</v>
      </c>
      <c r="AR30" s="10">
        <v>42</v>
      </c>
      <c r="AS30" s="12">
        <v>2.5</v>
      </c>
      <c r="AT30" s="10">
        <v>9</v>
      </c>
      <c r="AU30" s="10">
        <v>13</v>
      </c>
      <c r="AV30" s="10">
        <v>108</v>
      </c>
    </row>
    <row r="31" spans="1:48" x14ac:dyDescent="0.25">
      <c r="A31" s="7" t="s">
        <v>93</v>
      </c>
      <c r="B31" s="7" t="s">
        <v>95</v>
      </c>
      <c r="C31" s="8">
        <v>94</v>
      </c>
      <c r="D31" s="9">
        <v>30</v>
      </c>
      <c r="E31" s="10" t="s">
        <v>192</v>
      </c>
      <c r="F31" s="10">
        <v>75.37</v>
      </c>
      <c r="G31" s="10">
        <v>0.31</v>
      </c>
      <c r="H31" s="10">
        <v>10.25</v>
      </c>
      <c r="I31" s="10">
        <v>1.97</v>
      </c>
      <c r="J31" s="10">
        <v>2.3E-2</v>
      </c>
      <c r="K31" s="10">
        <v>0.4</v>
      </c>
      <c r="L31" s="10">
        <v>1.218</v>
      </c>
      <c r="M31" s="10">
        <v>2.2200000000000002</v>
      </c>
      <c r="N31" s="10">
        <v>2.4830000000000001</v>
      </c>
      <c r="O31" s="10">
        <v>5.5E-2</v>
      </c>
      <c r="P31" s="11">
        <v>5.0000000000000001E-3</v>
      </c>
      <c r="Q31" s="10">
        <v>4.0000000000000001E-3</v>
      </c>
      <c r="R31" s="11">
        <v>2.5000000000000001E-2</v>
      </c>
      <c r="S31" s="10">
        <v>5.49</v>
      </c>
      <c r="T31" s="10">
        <v>99.79</v>
      </c>
      <c r="U31" s="10">
        <v>14</v>
      </c>
      <c r="V31" s="10">
        <v>602</v>
      </c>
      <c r="W31" s="11">
        <v>1.5</v>
      </c>
      <c r="X31" s="11">
        <v>10</v>
      </c>
      <c r="Y31" s="11">
        <v>1.5</v>
      </c>
      <c r="Z31" s="10">
        <v>21</v>
      </c>
      <c r="AA31" s="10">
        <v>7</v>
      </c>
      <c r="AB31" s="11">
        <v>5</v>
      </c>
      <c r="AC31" s="10">
        <v>17</v>
      </c>
      <c r="AD31" s="12">
        <v>2.5</v>
      </c>
      <c r="AE31" s="11">
        <v>10</v>
      </c>
      <c r="AF31" s="10">
        <v>2</v>
      </c>
      <c r="AG31" s="10">
        <v>4</v>
      </c>
      <c r="AH31" s="11">
        <v>1.5</v>
      </c>
      <c r="AI31" s="10">
        <v>8</v>
      </c>
      <c r="AJ31" s="10">
        <v>65</v>
      </c>
      <c r="AK31" s="12">
        <v>2.5</v>
      </c>
      <c r="AL31" s="10">
        <v>4</v>
      </c>
      <c r="AM31" s="11">
        <v>1</v>
      </c>
      <c r="AN31" s="10">
        <v>182</v>
      </c>
      <c r="AO31" s="12">
        <v>2.5</v>
      </c>
      <c r="AP31" s="10">
        <v>6</v>
      </c>
      <c r="AQ31" s="12">
        <v>1.5</v>
      </c>
      <c r="AR31" s="10">
        <v>38</v>
      </c>
      <c r="AS31" s="12">
        <v>2.5</v>
      </c>
      <c r="AT31" s="10">
        <v>8</v>
      </c>
      <c r="AU31" s="10">
        <v>9</v>
      </c>
      <c r="AV31" s="10">
        <v>105</v>
      </c>
    </row>
    <row r="32" spans="1:48" x14ac:dyDescent="0.25">
      <c r="A32" s="7" t="s">
        <v>96</v>
      </c>
      <c r="B32" s="7" t="s">
        <v>97</v>
      </c>
      <c r="C32" s="8">
        <v>259</v>
      </c>
      <c r="D32" s="9">
        <v>31</v>
      </c>
      <c r="E32" s="10" t="s">
        <v>54</v>
      </c>
      <c r="F32" s="10">
        <v>75.08</v>
      </c>
      <c r="G32" s="10">
        <v>0.36599999999999999</v>
      </c>
      <c r="H32" s="10">
        <v>10.62</v>
      </c>
      <c r="I32" s="10">
        <v>2.12</v>
      </c>
      <c r="J32" s="10">
        <v>2.1999999999999999E-2</v>
      </c>
      <c r="K32" s="10">
        <v>0.5</v>
      </c>
      <c r="L32" s="10">
        <v>1.335</v>
      </c>
      <c r="M32" s="10">
        <v>2.35</v>
      </c>
      <c r="N32" s="10">
        <v>2.6019999999999999</v>
      </c>
      <c r="O32" s="10">
        <v>6.2E-2</v>
      </c>
      <c r="P32" s="11">
        <v>5.0000000000000001E-3</v>
      </c>
      <c r="Q32" s="10">
        <v>4.0000000000000001E-3</v>
      </c>
      <c r="R32" s="11">
        <v>2.5000000000000001E-2</v>
      </c>
      <c r="S32" s="10">
        <v>4.7</v>
      </c>
      <c r="T32" s="10">
        <v>99.76</v>
      </c>
      <c r="U32" s="10">
        <v>16</v>
      </c>
      <c r="V32" s="10">
        <v>638</v>
      </c>
      <c r="W32" s="11">
        <v>1.5</v>
      </c>
      <c r="X32" s="10">
        <v>23</v>
      </c>
      <c r="Y32" s="11">
        <v>1.5</v>
      </c>
      <c r="Z32" s="10">
        <v>24</v>
      </c>
      <c r="AA32" s="10">
        <v>10</v>
      </c>
      <c r="AB32" s="11">
        <v>5</v>
      </c>
      <c r="AC32" s="10">
        <v>17</v>
      </c>
      <c r="AD32" s="12">
        <v>2.5</v>
      </c>
      <c r="AE32" s="11">
        <v>10</v>
      </c>
      <c r="AF32" s="10">
        <v>2</v>
      </c>
      <c r="AG32" s="10">
        <v>6</v>
      </c>
      <c r="AH32" s="11">
        <v>1.5</v>
      </c>
      <c r="AI32" s="10">
        <v>6</v>
      </c>
      <c r="AJ32" s="10">
        <v>74</v>
      </c>
      <c r="AK32" s="12">
        <v>2.5</v>
      </c>
      <c r="AL32" s="10">
        <v>7</v>
      </c>
      <c r="AM32" s="11">
        <v>1</v>
      </c>
      <c r="AN32" s="10">
        <v>196</v>
      </c>
      <c r="AO32" s="12">
        <v>2.5</v>
      </c>
      <c r="AP32" s="10">
        <v>5</v>
      </c>
      <c r="AQ32" s="12">
        <v>1.5</v>
      </c>
      <c r="AR32" s="10">
        <v>43</v>
      </c>
      <c r="AS32" s="12">
        <v>2.5</v>
      </c>
      <c r="AT32" s="10">
        <v>11</v>
      </c>
      <c r="AU32" s="10">
        <v>15</v>
      </c>
      <c r="AV32" s="10">
        <v>122</v>
      </c>
    </row>
    <row r="33" spans="1:48" x14ac:dyDescent="0.25">
      <c r="A33" s="7" t="s">
        <v>96</v>
      </c>
      <c r="B33" s="7" t="s">
        <v>98</v>
      </c>
      <c r="C33" s="8">
        <v>85</v>
      </c>
      <c r="D33" s="9">
        <v>32</v>
      </c>
      <c r="E33" s="10" t="s">
        <v>193</v>
      </c>
      <c r="F33" s="10">
        <v>75.069999999999993</v>
      </c>
      <c r="G33" s="10">
        <v>0.36599999999999999</v>
      </c>
      <c r="H33" s="10">
        <v>10.6</v>
      </c>
      <c r="I33" s="10">
        <v>2.12</v>
      </c>
      <c r="J33" s="10">
        <v>2.3E-2</v>
      </c>
      <c r="K33" s="10">
        <v>0.5</v>
      </c>
      <c r="L33" s="10">
        <v>1.333</v>
      </c>
      <c r="M33" s="10">
        <v>2.35</v>
      </c>
      <c r="N33" s="10">
        <v>2.5920000000000001</v>
      </c>
      <c r="O33" s="10">
        <v>6.0999999999999999E-2</v>
      </c>
      <c r="P33" s="11">
        <v>5.0000000000000001E-3</v>
      </c>
      <c r="Q33" s="10">
        <v>5.0000000000000001E-3</v>
      </c>
      <c r="R33" s="10">
        <v>8.7999999999999995E-2</v>
      </c>
      <c r="S33" s="10">
        <v>4.72</v>
      </c>
      <c r="T33" s="10">
        <v>99.83</v>
      </c>
      <c r="U33" s="10">
        <v>16</v>
      </c>
      <c r="V33" s="10">
        <v>632</v>
      </c>
      <c r="W33" s="11">
        <v>1.5</v>
      </c>
      <c r="X33" s="10">
        <v>51</v>
      </c>
      <c r="Y33" s="11">
        <v>1.5</v>
      </c>
      <c r="Z33" s="10">
        <v>26</v>
      </c>
      <c r="AA33" s="10">
        <v>10</v>
      </c>
      <c r="AB33" s="11">
        <v>5</v>
      </c>
      <c r="AC33" s="10">
        <v>18</v>
      </c>
      <c r="AD33" s="12">
        <v>2.5</v>
      </c>
      <c r="AE33" s="11">
        <v>10</v>
      </c>
      <c r="AF33" s="11">
        <v>1</v>
      </c>
      <c r="AG33" s="10">
        <v>5</v>
      </c>
      <c r="AH33" s="11">
        <v>1.5</v>
      </c>
      <c r="AI33" s="10">
        <v>8</v>
      </c>
      <c r="AJ33" s="10">
        <v>75</v>
      </c>
      <c r="AK33" s="12">
        <v>2.5</v>
      </c>
      <c r="AL33" s="10">
        <v>6</v>
      </c>
      <c r="AM33" s="11">
        <v>1</v>
      </c>
      <c r="AN33" s="10">
        <v>198</v>
      </c>
      <c r="AO33" s="12">
        <v>2.5</v>
      </c>
      <c r="AP33" s="10">
        <v>5</v>
      </c>
      <c r="AQ33" s="12">
        <v>1.5</v>
      </c>
      <c r="AR33" s="10">
        <v>41</v>
      </c>
      <c r="AS33" s="12">
        <v>2.5</v>
      </c>
      <c r="AT33" s="10">
        <v>8</v>
      </c>
      <c r="AU33" s="10">
        <v>13</v>
      </c>
      <c r="AV33" s="10">
        <v>116</v>
      </c>
    </row>
    <row r="34" spans="1:48" x14ac:dyDescent="0.25">
      <c r="A34" s="25" t="s">
        <v>99</v>
      </c>
      <c r="B34" s="25" t="s">
        <v>100</v>
      </c>
      <c r="C34" s="26">
        <v>273</v>
      </c>
      <c r="D34" s="27">
        <v>33</v>
      </c>
      <c r="E34" s="28" t="s">
        <v>50</v>
      </c>
      <c r="F34" s="28">
        <v>63.15</v>
      </c>
      <c r="G34" s="28">
        <v>0.96499999999999997</v>
      </c>
      <c r="H34" s="28">
        <v>15.17</v>
      </c>
      <c r="I34" s="28">
        <v>6.36</v>
      </c>
      <c r="J34" s="28">
        <v>0.219</v>
      </c>
      <c r="K34" s="28">
        <v>1.37</v>
      </c>
      <c r="L34" s="28">
        <v>0.48899999999999999</v>
      </c>
      <c r="M34" s="28">
        <v>0.92</v>
      </c>
      <c r="N34" s="28">
        <v>2.6789999999999998</v>
      </c>
      <c r="O34" s="28">
        <v>0.14299999999999999</v>
      </c>
      <c r="P34" s="29">
        <v>5.0000000000000001E-3</v>
      </c>
      <c r="Q34" s="28">
        <v>4.0000000000000001E-3</v>
      </c>
      <c r="R34" s="29">
        <v>2.5000000000000001E-2</v>
      </c>
      <c r="S34" s="28">
        <v>8.3000000000000007</v>
      </c>
      <c r="T34" s="28">
        <v>99.77</v>
      </c>
      <c r="U34" s="28">
        <v>28</v>
      </c>
      <c r="V34" s="28">
        <v>448</v>
      </c>
      <c r="W34" s="29">
        <v>1.5</v>
      </c>
      <c r="X34" s="28">
        <v>78</v>
      </c>
      <c r="Y34" s="28">
        <v>17</v>
      </c>
      <c r="Z34" s="28">
        <v>105</v>
      </c>
      <c r="AA34" s="28">
        <v>12</v>
      </c>
      <c r="AB34" s="29">
        <v>5</v>
      </c>
      <c r="AC34" s="28">
        <v>20</v>
      </c>
      <c r="AD34" s="28">
        <v>7</v>
      </c>
      <c r="AE34" s="28">
        <v>32</v>
      </c>
      <c r="AF34" s="29">
        <v>1</v>
      </c>
      <c r="AG34" s="28">
        <v>15</v>
      </c>
      <c r="AH34" s="28">
        <v>38</v>
      </c>
      <c r="AI34" s="28">
        <v>23</v>
      </c>
      <c r="AJ34" s="28">
        <v>128</v>
      </c>
      <c r="AK34" s="30">
        <v>2.5</v>
      </c>
      <c r="AL34" s="28">
        <v>14</v>
      </c>
      <c r="AM34" s="28">
        <v>4</v>
      </c>
      <c r="AN34" s="28">
        <v>102</v>
      </c>
      <c r="AO34" s="30">
        <v>2.5</v>
      </c>
      <c r="AP34" s="28">
        <v>16</v>
      </c>
      <c r="AQ34" s="30">
        <v>1.5</v>
      </c>
      <c r="AR34" s="28">
        <v>103</v>
      </c>
      <c r="AS34" s="30">
        <v>2.5</v>
      </c>
      <c r="AT34" s="28">
        <v>30</v>
      </c>
      <c r="AU34" s="28">
        <v>100</v>
      </c>
      <c r="AV34" s="28">
        <v>288</v>
      </c>
    </row>
    <row r="35" spans="1:48" x14ac:dyDescent="0.25">
      <c r="A35" s="25" t="s">
        <v>99</v>
      </c>
      <c r="B35" s="25" t="s">
        <v>101</v>
      </c>
      <c r="C35" s="26">
        <v>51</v>
      </c>
      <c r="D35" s="27">
        <v>34</v>
      </c>
      <c r="E35" s="28" t="s">
        <v>192</v>
      </c>
      <c r="F35" s="28">
        <v>63.08</v>
      </c>
      <c r="G35" s="28">
        <v>0.96899999999999997</v>
      </c>
      <c r="H35" s="28">
        <v>15.18</v>
      </c>
      <c r="I35" s="28">
        <v>6.39</v>
      </c>
      <c r="J35" s="28">
        <v>0.219</v>
      </c>
      <c r="K35" s="28">
        <v>1.4</v>
      </c>
      <c r="L35" s="28">
        <v>0.48899999999999999</v>
      </c>
      <c r="M35" s="28">
        <v>0.91</v>
      </c>
      <c r="N35" s="28">
        <v>2.698</v>
      </c>
      <c r="O35" s="28">
        <v>0.14499999999999999</v>
      </c>
      <c r="P35" s="29">
        <v>5.0000000000000001E-3</v>
      </c>
      <c r="Q35" s="28">
        <v>3.0000000000000001E-3</v>
      </c>
      <c r="R35" s="29">
        <v>2.5000000000000001E-2</v>
      </c>
      <c r="S35" s="28">
        <v>8.31</v>
      </c>
      <c r="T35" s="28">
        <v>99.79</v>
      </c>
      <c r="U35" s="28">
        <v>27</v>
      </c>
      <c r="V35" s="28">
        <v>455</v>
      </c>
      <c r="W35" s="29">
        <v>1.5</v>
      </c>
      <c r="X35" s="28">
        <v>83</v>
      </c>
      <c r="Y35" s="28">
        <v>11</v>
      </c>
      <c r="Z35" s="28">
        <v>105</v>
      </c>
      <c r="AA35" s="28">
        <v>16</v>
      </c>
      <c r="AB35" s="29">
        <v>5</v>
      </c>
      <c r="AC35" s="28">
        <v>21</v>
      </c>
      <c r="AD35" s="28">
        <v>9</v>
      </c>
      <c r="AE35" s="28">
        <v>40</v>
      </c>
      <c r="AF35" s="28">
        <v>2</v>
      </c>
      <c r="AG35" s="28">
        <v>18</v>
      </c>
      <c r="AH35" s="28">
        <v>39</v>
      </c>
      <c r="AI35" s="28">
        <v>23</v>
      </c>
      <c r="AJ35" s="28">
        <v>131</v>
      </c>
      <c r="AK35" s="30">
        <v>2.5</v>
      </c>
      <c r="AL35" s="28">
        <v>15</v>
      </c>
      <c r="AM35" s="28">
        <v>7</v>
      </c>
      <c r="AN35" s="28">
        <v>102</v>
      </c>
      <c r="AO35" s="30">
        <v>2.5</v>
      </c>
      <c r="AP35" s="28">
        <v>17</v>
      </c>
      <c r="AQ35" s="28">
        <v>4</v>
      </c>
      <c r="AR35" s="28">
        <v>111</v>
      </c>
      <c r="AS35" s="30">
        <v>2.5</v>
      </c>
      <c r="AT35" s="28">
        <v>29</v>
      </c>
      <c r="AU35" s="28">
        <v>101</v>
      </c>
      <c r="AV35" s="28">
        <v>282</v>
      </c>
    </row>
    <row r="36" spans="1:48" x14ac:dyDescent="0.25">
      <c r="A36" s="25" t="s">
        <v>102</v>
      </c>
      <c r="B36" s="25" t="s">
        <v>103</v>
      </c>
      <c r="C36" s="26">
        <v>160</v>
      </c>
      <c r="D36" s="27">
        <v>35</v>
      </c>
      <c r="E36" s="28" t="s">
        <v>54</v>
      </c>
      <c r="F36" s="28">
        <v>63.15</v>
      </c>
      <c r="G36" s="28">
        <v>0.97599999999999998</v>
      </c>
      <c r="H36" s="28">
        <v>15.37</v>
      </c>
      <c r="I36" s="28">
        <v>6.45</v>
      </c>
      <c r="J36" s="28">
        <v>0.223</v>
      </c>
      <c r="K36" s="28">
        <v>1.4</v>
      </c>
      <c r="L36" s="28">
        <v>0.48599999999999999</v>
      </c>
      <c r="M36" s="28">
        <v>0.92</v>
      </c>
      <c r="N36" s="28">
        <v>2.7370000000000001</v>
      </c>
      <c r="O36" s="28">
        <v>0.13100000000000001</v>
      </c>
      <c r="P36" s="29">
        <v>5.0000000000000001E-3</v>
      </c>
      <c r="Q36" s="28">
        <v>4.0000000000000001E-3</v>
      </c>
      <c r="R36" s="29">
        <v>2.5000000000000001E-2</v>
      </c>
      <c r="S36" s="28">
        <v>7.92</v>
      </c>
      <c r="T36" s="28">
        <v>99.77</v>
      </c>
      <c r="U36" s="28">
        <v>24</v>
      </c>
      <c r="V36" s="28">
        <v>458</v>
      </c>
      <c r="W36" s="29">
        <v>1.5</v>
      </c>
      <c r="X36" s="28">
        <v>59</v>
      </c>
      <c r="Y36" s="28">
        <v>17</v>
      </c>
      <c r="Z36" s="28">
        <v>101</v>
      </c>
      <c r="AA36" s="28">
        <v>12</v>
      </c>
      <c r="AB36" s="29">
        <v>5</v>
      </c>
      <c r="AC36" s="28">
        <v>21</v>
      </c>
      <c r="AD36" s="28">
        <v>7</v>
      </c>
      <c r="AE36" s="28">
        <v>49</v>
      </c>
      <c r="AF36" s="28">
        <v>3</v>
      </c>
      <c r="AG36" s="28">
        <v>18</v>
      </c>
      <c r="AH36" s="28">
        <v>37</v>
      </c>
      <c r="AI36" s="28">
        <v>21</v>
      </c>
      <c r="AJ36" s="28">
        <v>130</v>
      </c>
      <c r="AK36" s="30">
        <v>2.5</v>
      </c>
      <c r="AL36" s="28">
        <v>15</v>
      </c>
      <c r="AM36" s="28">
        <v>7</v>
      </c>
      <c r="AN36" s="28">
        <v>102</v>
      </c>
      <c r="AO36" s="30">
        <v>2.5</v>
      </c>
      <c r="AP36" s="28">
        <v>16</v>
      </c>
      <c r="AQ36" s="28">
        <v>5</v>
      </c>
      <c r="AR36" s="28">
        <v>102</v>
      </c>
      <c r="AS36" s="30">
        <v>2.5</v>
      </c>
      <c r="AT36" s="28">
        <v>29</v>
      </c>
      <c r="AU36" s="28">
        <v>98</v>
      </c>
      <c r="AV36" s="28">
        <v>288</v>
      </c>
    </row>
    <row r="37" spans="1:48" x14ac:dyDescent="0.25">
      <c r="A37" s="25" t="s">
        <v>102</v>
      </c>
      <c r="B37" s="25" t="s">
        <v>104</v>
      </c>
      <c r="C37" s="26">
        <v>588</v>
      </c>
      <c r="D37" s="27">
        <v>36</v>
      </c>
      <c r="E37" s="28" t="s">
        <v>193</v>
      </c>
      <c r="F37" s="28">
        <v>63.09</v>
      </c>
      <c r="G37" s="28">
        <v>0.97</v>
      </c>
      <c r="H37" s="28">
        <v>15.35</v>
      </c>
      <c r="I37" s="28">
        <v>6.43</v>
      </c>
      <c r="J37" s="28">
        <v>0.223</v>
      </c>
      <c r="K37" s="28">
        <v>1.4</v>
      </c>
      <c r="L37" s="28">
        <v>0.48399999999999999</v>
      </c>
      <c r="M37" s="28">
        <v>0.92</v>
      </c>
      <c r="N37" s="28">
        <v>2.7389999999999999</v>
      </c>
      <c r="O37" s="28">
        <v>0.13</v>
      </c>
      <c r="P37" s="28">
        <v>0.01</v>
      </c>
      <c r="Q37" s="28">
        <v>4.0000000000000001E-3</v>
      </c>
      <c r="R37" s="28">
        <v>0.10299999999999999</v>
      </c>
      <c r="S37" s="28">
        <v>7.93</v>
      </c>
      <c r="T37" s="28">
        <v>99.78</v>
      </c>
      <c r="U37" s="28">
        <v>22</v>
      </c>
      <c r="V37" s="28">
        <v>458</v>
      </c>
      <c r="W37" s="29">
        <v>1.5</v>
      </c>
      <c r="X37" s="28">
        <v>67</v>
      </c>
      <c r="Y37" s="28">
        <v>17</v>
      </c>
      <c r="Z37" s="28">
        <v>108</v>
      </c>
      <c r="AA37" s="28">
        <v>10</v>
      </c>
      <c r="AB37" s="29">
        <v>5</v>
      </c>
      <c r="AC37" s="28">
        <v>21</v>
      </c>
      <c r="AD37" s="28">
        <v>6</v>
      </c>
      <c r="AE37" s="28">
        <v>33</v>
      </c>
      <c r="AF37" s="28">
        <v>2</v>
      </c>
      <c r="AG37" s="28">
        <v>16</v>
      </c>
      <c r="AH37" s="28">
        <v>36</v>
      </c>
      <c r="AI37" s="28">
        <v>23</v>
      </c>
      <c r="AJ37" s="28">
        <v>132</v>
      </c>
      <c r="AK37" s="30">
        <v>2.5</v>
      </c>
      <c r="AL37" s="28">
        <v>13</v>
      </c>
      <c r="AM37" s="28">
        <v>5</v>
      </c>
      <c r="AN37" s="28">
        <v>102</v>
      </c>
      <c r="AO37" s="28">
        <v>7</v>
      </c>
      <c r="AP37" s="28">
        <v>15</v>
      </c>
      <c r="AQ37" s="30">
        <v>1.5</v>
      </c>
      <c r="AR37" s="28">
        <v>106</v>
      </c>
      <c r="AS37" s="30">
        <v>2.5</v>
      </c>
      <c r="AT37" s="28">
        <v>29</v>
      </c>
      <c r="AU37" s="28">
        <v>100</v>
      </c>
      <c r="AV37" s="28">
        <v>289</v>
      </c>
    </row>
    <row r="38" spans="1:48" x14ac:dyDescent="0.25">
      <c r="A38" s="37" t="s">
        <v>105</v>
      </c>
      <c r="B38" s="37" t="s">
        <v>106</v>
      </c>
      <c r="C38" s="38">
        <v>665</v>
      </c>
      <c r="D38" s="39">
        <v>37</v>
      </c>
      <c r="E38" s="40" t="s">
        <v>50</v>
      </c>
      <c r="F38" s="40">
        <v>84.13</v>
      </c>
      <c r="G38" s="40">
        <v>0.63900000000000001</v>
      </c>
      <c r="H38" s="40">
        <v>6</v>
      </c>
      <c r="I38" s="40">
        <v>1.84</v>
      </c>
      <c r="J38" s="40">
        <v>5.7000000000000002E-2</v>
      </c>
      <c r="K38" s="40">
        <v>0.27</v>
      </c>
      <c r="L38" s="40">
        <v>0.33700000000000002</v>
      </c>
      <c r="M38" s="40">
        <v>0.36</v>
      </c>
      <c r="N38" s="40">
        <v>1.2929999999999999</v>
      </c>
      <c r="O38" s="40">
        <v>8.5000000000000006E-2</v>
      </c>
      <c r="P38" s="41">
        <v>5.0000000000000001E-3</v>
      </c>
      <c r="Q38" s="40">
        <v>6.0000000000000001E-3</v>
      </c>
      <c r="R38" s="41">
        <v>2.5000000000000001E-2</v>
      </c>
      <c r="S38" s="40">
        <v>4.8</v>
      </c>
      <c r="T38" s="40">
        <v>99.82</v>
      </c>
      <c r="U38" s="40">
        <v>19</v>
      </c>
      <c r="V38" s="40">
        <v>301</v>
      </c>
      <c r="W38" s="41">
        <v>1.5</v>
      </c>
      <c r="X38" s="40">
        <v>52</v>
      </c>
      <c r="Y38" s="40">
        <v>7</v>
      </c>
      <c r="Z38" s="40">
        <v>51</v>
      </c>
      <c r="AA38" s="40">
        <v>9</v>
      </c>
      <c r="AB38" s="41">
        <v>5</v>
      </c>
      <c r="AC38" s="40">
        <v>8</v>
      </c>
      <c r="AD38" s="40">
        <v>10</v>
      </c>
      <c r="AE38" s="40">
        <v>23</v>
      </c>
      <c r="AF38" s="40">
        <v>3</v>
      </c>
      <c r="AG38" s="40">
        <v>11</v>
      </c>
      <c r="AH38" s="40">
        <v>8</v>
      </c>
      <c r="AI38" s="40">
        <v>18</v>
      </c>
      <c r="AJ38" s="40">
        <v>62</v>
      </c>
      <c r="AK38" s="42">
        <v>2.5</v>
      </c>
      <c r="AL38" s="40">
        <v>4</v>
      </c>
      <c r="AM38" s="40">
        <v>7</v>
      </c>
      <c r="AN38" s="40">
        <v>50</v>
      </c>
      <c r="AO38" s="42">
        <v>2.5</v>
      </c>
      <c r="AP38" s="40">
        <v>11</v>
      </c>
      <c r="AQ38" s="40">
        <v>4</v>
      </c>
      <c r="AR38" s="40">
        <v>40</v>
      </c>
      <c r="AS38" s="42">
        <v>2.5</v>
      </c>
      <c r="AT38" s="40">
        <v>27</v>
      </c>
      <c r="AU38" s="40">
        <v>30</v>
      </c>
      <c r="AV38" s="40">
        <v>403</v>
      </c>
    </row>
    <row r="39" spans="1:48" x14ac:dyDescent="0.25">
      <c r="A39" s="37" t="s">
        <v>105</v>
      </c>
      <c r="B39" s="37" t="s">
        <v>107</v>
      </c>
      <c r="C39" s="38">
        <v>747</v>
      </c>
      <c r="D39" s="39">
        <v>38</v>
      </c>
      <c r="E39" s="40" t="s">
        <v>192</v>
      </c>
      <c r="F39" s="40">
        <v>84.17</v>
      </c>
      <c r="G39" s="40">
        <v>0.64200000000000002</v>
      </c>
      <c r="H39" s="40">
        <v>5.98</v>
      </c>
      <c r="I39" s="40">
        <v>1.85</v>
      </c>
      <c r="J39" s="40">
        <v>5.7000000000000002E-2</v>
      </c>
      <c r="K39" s="40">
        <v>0.28000000000000003</v>
      </c>
      <c r="L39" s="40">
        <v>0.33700000000000002</v>
      </c>
      <c r="M39" s="40">
        <v>0.36</v>
      </c>
      <c r="N39" s="40">
        <v>1.3029999999999999</v>
      </c>
      <c r="O39" s="40">
        <v>8.4000000000000005E-2</v>
      </c>
      <c r="P39" s="41">
        <v>5.0000000000000001E-3</v>
      </c>
      <c r="Q39" s="40">
        <v>4.0000000000000001E-3</v>
      </c>
      <c r="R39" s="41">
        <v>2.5000000000000001E-2</v>
      </c>
      <c r="S39" s="40">
        <v>4.8</v>
      </c>
      <c r="T39" s="40">
        <v>99.87</v>
      </c>
      <c r="U39" s="40">
        <v>21</v>
      </c>
      <c r="V39" s="40">
        <v>303</v>
      </c>
      <c r="W39" s="41">
        <v>1.5</v>
      </c>
      <c r="X39" s="41">
        <v>10</v>
      </c>
      <c r="Y39" s="41">
        <v>1.5</v>
      </c>
      <c r="Z39" s="40">
        <v>50</v>
      </c>
      <c r="AA39" s="40">
        <v>12</v>
      </c>
      <c r="AB39" s="41">
        <v>5</v>
      </c>
      <c r="AC39" s="40">
        <v>10</v>
      </c>
      <c r="AD39" s="40">
        <v>9</v>
      </c>
      <c r="AE39" s="40">
        <v>34</v>
      </c>
      <c r="AF39" s="41">
        <v>1</v>
      </c>
      <c r="AG39" s="40">
        <v>10</v>
      </c>
      <c r="AH39" s="40">
        <v>5</v>
      </c>
      <c r="AI39" s="40">
        <v>16</v>
      </c>
      <c r="AJ39" s="40">
        <v>66</v>
      </c>
      <c r="AK39" s="42">
        <v>2.5</v>
      </c>
      <c r="AL39" s="40">
        <v>6</v>
      </c>
      <c r="AM39" s="40">
        <v>8</v>
      </c>
      <c r="AN39" s="40">
        <v>49</v>
      </c>
      <c r="AO39" s="42">
        <v>2.5</v>
      </c>
      <c r="AP39" s="40">
        <v>12</v>
      </c>
      <c r="AQ39" s="42">
        <v>1.5</v>
      </c>
      <c r="AR39" s="40">
        <v>45</v>
      </c>
      <c r="AS39" s="42">
        <v>2.5</v>
      </c>
      <c r="AT39" s="40">
        <v>24</v>
      </c>
      <c r="AU39" s="40">
        <v>31</v>
      </c>
      <c r="AV39" s="40">
        <v>398</v>
      </c>
    </row>
    <row r="40" spans="1:48" x14ac:dyDescent="0.25">
      <c r="A40" s="37" t="s">
        <v>108</v>
      </c>
      <c r="B40" s="37" t="s">
        <v>109</v>
      </c>
      <c r="C40" s="38">
        <v>394</v>
      </c>
      <c r="D40" s="39">
        <v>39</v>
      </c>
      <c r="E40" s="40" t="s">
        <v>54</v>
      </c>
      <c r="F40" s="40">
        <v>83.06</v>
      </c>
      <c r="G40" s="40">
        <v>0.65</v>
      </c>
      <c r="H40" s="40">
        <v>5.98</v>
      </c>
      <c r="I40" s="40">
        <v>1.78</v>
      </c>
      <c r="J40" s="40">
        <v>6.6000000000000003E-2</v>
      </c>
      <c r="K40" s="40">
        <v>0.26</v>
      </c>
      <c r="L40" s="40">
        <v>0.25700000000000001</v>
      </c>
      <c r="M40" s="40">
        <v>0.37</v>
      </c>
      <c r="N40" s="40">
        <v>1.385</v>
      </c>
      <c r="O40" s="40">
        <v>0.13800000000000001</v>
      </c>
      <c r="P40" s="41">
        <v>5.0000000000000001E-3</v>
      </c>
      <c r="Q40" s="40">
        <v>4.0000000000000001E-3</v>
      </c>
      <c r="R40" s="41">
        <v>2.5000000000000001E-2</v>
      </c>
      <c r="S40" s="40">
        <v>5.87</v>
      </c>
      <c r="T40" s="40">
        <v>99.82</v>
      </c>
      <c r="U40" s="40">
        <v>19</v>
      </c>
      <c r="V40" s="40">
        <v>309</v>
      </c>
      <c r="W40" s="41">
        <v>1.5</v>
      </c>
      <c r="X40" s="40">
        <v>49</v>
      </c>
      <c r="Y40" s="40">
        <v>4</v>
      </c>
      <c r="Z40" s="40">
        <v>55</v>
      </c>
      <c r="AA40" s="40">
        <v>13</v>
      </c>
      <c r="AB40" s="41">
        <v>5</v>
      </c>
      <c r="AC40" s="40">
        <v>9</v>
      </c>
      <c r="AD40" s="40">
        <v>8</v>
      </c>
      <c r="AE40" s="40">
        <v>25</v>
      </c>
      <c r="AF40" s="40">
        <v>2</v>
      </c>
      <c r="AG40" s="40">
        <v>12</v>
      </c>
      <c r="AH40" s="40">
        <v>7</v>
      </c>
      <c r="AI40" s="40">
        <v>15</v>
      </c>
      <c r="AJ40" s="40">
        <v>68</v>
      </c>
      <c r="AK40" s="42">
        <v>2.5</v>
      </c>
      <c r="AL40" s="40">
        <v>4</v>
      </c>
      <c r="AM40" s="40">
        <v>2</v>
      </c>
      <c r="AN40" s="40">
        <v>50</v>
      </c>
      <c r="AO40" s="42">
        <v>2.5</v>
      </c>
      <c r="AP40" s="40">
        <v>12</v>
      </c>
      <c r="AQ40" s="42">
        <v>1.5</v>
      </c>
      <c r="AR40" s="40">
        <v>35</v>
      </c>
      <c r="AS40" s="42">
        <v>2.5</v>
      </c>
      <c r="AT40" s="40">
        <v>26</v>
      </c>
      <c r="AU40" s="40">
        <v>32</v>
      </c>
      <c r="AV40" s="40">
        <v>388</v>
      </c>
    </row>
    <row r="41" spans="1:48" x14ac:dyDescent="0.25">
      <c r="A41" s="37" t="s">
        <v>108</v>
      </c>
      <c r="B41" s="37" t="s">
        <v>110</v>
      </c>
      <c r="C41" s="38">
        <v>758</v>
      </c>
      <c r="D41" s="39">
        <v>40</v>
      </c>
      <c r="E41" s="40" t="s">
        <v>193</v>
      </c>
      <c r="F41" s="40">
        <v>83.05</v>
      </c>
      <c r="G41" s="40">
        <v>0.65</v>
      </c>
      <c r="H41" s="40">
        <v>5.99</v>
      </c>
      <c r="I41" s="40">
        <v>1.78</v>
      </c>
      <c r="J41" s="40">
        <v>6.6000000000000003E-2</v>
      </c>
      <c r="K41" s="40">
        <v>0.27</v>
      </c>
      <c r="L41" s="40">
        <v>0.25600000000000001</v>
      </c>
      <c r="M41" s="40">
        <v>0.39</v>
      </c>
      <c r="N41" s="40">
        <v>1.3879999999999999</v>
      </c>
      <c r="O41" s="40">
        <v>0.14199999999999999</v>
      </c>
      <c r="P41" s="41">
        <v>5.0000000000000001E-3</v>
      </c>
      <c r="Q41" s="40">
        <v>4.0000000000000001E-3</v>
      </c>
      <c r="R41" s="41">
        <v>2.5000000000000001E-2</v>
      </c>
      <c r="S41" s="40">
        <v>5.85</v>
      </c>
      <c r="T41" s="40">
        <v>99.84</v>
      </c>
      <c r="U41" s="40">
        <v>19</v>
      </c>
      <c r="V41" s="40">
        <v>314</v>
      </c>
      <c r="W41" s="41">
        <v>1.5</v>
      </c>
      <c r="X41" s="40">
        <v>76</v>
      </c>
      <c r="Y41" s="40">
        <v>6</v>
      </c>
      <c r="Z41" s="40">
        <v>52</v>
      </c>
      <c r="AA41" s="40">
        <v>10</v>
      </c>
      <c r="AB41" s="41">
        <v>5</v>
      </c>
      <c r="AC41" s="40">
        <v>9</v>
      </c>
      <c r="AD41" s="40">
        <v>10</v>
      </c>
      <c r="AE41" s="40">
        <v>23</v>
      </c>
      <c r="AF41" s="40">
        <v>2</v>
      </c>
      <c r="AG41" s="40">
        <v>11</v>
      </c>
      <c r="AH41" s="40">
        <v>6</v>
      </c>
      <c r="AI41" s="40">
        <v>19</v>
      </c>
      <c r="AJ41" s="40">
        <v>69</v>
      </c>
      <c r="AK41" s="40">
        <v>8</v>
      </c>
      <c r="AL41" s="40">
        <v>6</v>
      </c>
      <c r="AM41" s="40">
        <v>4</v>
      </c>
      <c r="AN41" s="40">
        <v>50</v>
      </c>
      <c r="AO41" s="42">
        <v>2.5</v>
      </c>
      <c r="AP41" s="40">
        <v>12</v>
      </c>
      <c r="AQ41" s="40">
        <v>3</v>
      </c>
      <c r="AR41" s="40">
        <v>45</v>
      </c>
      <c r="AS41" s="42">
        <v>2.5</v>
      </c>
      <c r="AT41" s="40">
        <v>23</v>
      </c>
      <c r="AU41" s="40">
        <v>34</v>
      </c>
      <c r="AV41" s="40">
        <v>388</v>
      </c>
    </row>
    <row r="42" spans="1:48" x14ac:dyDescent="0.25">
      <c r="A42" s="31" t="s">
        <v>111</v>
      </c>
      <c r="B42" s="31" t="s">
        <v>112</v>
      </c>
      <c r="C42" s="32">
        <v>483</v>
      </c>
      <c r="D42" s="33">
        <v>41</v>
      </c>
      <c r="E42" s="34" t="s">
        <v>50</v>
      </c>
      <c r="F42" s="34">
        <v>73.17</v>
      </c>
      <c r="G42" s="34">
        <v>0.30499999999999999</v>
      </c>
      <c r="H42" s="34">
        <v>8.09</v>
      </c>
      <c r="I42" s="34">
        <v>2.7</v>
      </c>
      <c r="J42" s="34">
        <v>4.7E-2</v>
      </c>
      <c r="K42" s="34">
        <v>0.59</v>
      </c>
      <c r="L42" s="34">
        <v>1.375</v>
      </c>
      <c r="M42" s="34">
        <v>1.24</v>
      </c>
      <c r="N42" s="34">
        <v>2.2869999999999999</v>
      </c>
      <c r="O42" s="34">
        <v>0.14099999999999999</v>
      </c>
      <c r="P42" s="34">
        <v>0.05</v>
      </c>
      <c r="Q42" s="34">
        <v>4.0000000000000001E-3</v>
      </c>
      <c r="R42" s="35">
        <v>2.5000000000000001E-2</v>
      </c>
      <c r="S42" s="34">
        <v>9.8000000000000007</v>
      </c>
      <c r="T42" s="34">
        <v>99.8</v>
      </c>
      <c r="U42" s="34">
        <v>17</v>
      </c>
      <c r="V42" s="34">
        <v>327</v>
      </c>
      <c r="W42" s="35">
        <v>1.5</v>
      </c>
      <c r="X42" s="34">
        <v>75</v>
      </c>
      <c r="Y42" s="35">
        <v>1.5</v>
      </c>
      <c r="Z42" s="34">
        <v>31</v>
      </c>
      <c r="AA42" s="34">
        <v>6</v>
      </c>
      <c r="AB42" s="35">
        <v>5</v>
      </c>
      <c r="AC42" s="34">
        <v>10</v>
      </c>
      <c r="AD42" s="34">
        <v>6</v>
      </c>
      <c r="AE42" s="35">
        <v>10</v>
      </c>
      <c r="AF42" s="35">
        <v>1</v>
      </c>
      <c r="AG42" s="34">
        <v>4</v>
      </c>
      <c r="AH42" s="34">
        <v>3</v>
      </c>
      <c r="AI42" s="34">
        <v>15</v>
      </c>
      <c r="AJ42" s="34">
        <v>59</v>
      </c>
      <c r="AK42" s="36">
        <v>2.5</v>
      </c>
      <c r="AL42" s="34">
        <v>7</v>
      </c>
      <c r="AM42" s="35">
        <v>1</v>
      </c>
      <c r="AN42" s="34">
        <v>110</v>
      </c>
      <c r="AO42" s="36">
        <v>2.5</v>
      </c>
      <c r="AP42" s="34">
        <v>10</v>
      </c>
      <c r="AQ42" s="36">
        <v>1.5</v>
      </c>
      <c r="AR42" s="34">
        <v>30</v>
      </c>
      <c r="AS42" s="36">
        <v>2.5</v>
      </c>
      <c r="AT42" s="34">
        <v>22</v>
      </c>
      <c r="AU42" s="34">
        <v>48</v>
      </c>
      <c r="AV42" s="34">
        <v>245</v>
      </c>
    </row>
    <row r="43" spans="1:48" x14ac:dyDescent="0.25">
      <c r="A43" s="31" t="s">
        <v>111</v>
      </c>
      <c r="B43" s="31" t="s">
        <v>113</v>
      </c>
      <c r="C43" s="32">
        <v>3</v>
      </c>
      <c r="D43" s="33">
        <v>42</v>
      </c>
      <c r="E43" s="34" t="s">
        <v>192</v>
      </c>
      <c r="F43" s="34">
        <v>73.209999999999994</v>
      </c>
      <c r="G43" s="34">
        <v>0.30299999999999999</v>
      </c>
      <c r="H43" s="34">
        <v>8.09</v>
      </c>
      <c r="I43" s="34">
        <v>2.69</v>
      </c>
      <c r="J43" s="34">
        <v>4.7E-2</v>
      </c>
      <c r="K43" s="34">
        <v>0.59</v>
      </c>
      <c r="L43" s="34">
        <v>1.373</v>
      </c>
      <c r="M43" s="34">
        <v>1.23</v>
      </c>
      <c r="N43" s="34">
        <v>2.2829999999999999</v>
      </c>
      <c r="O43" s="34">
        <v>0.14099999999999999</v>
      </c>
      <c r="P43" s="34">
        <v>0.05</v>
      </c>
      <c r="Q43" s="34">
        <v>6.0000000000000001E-3</v>
      </c>
      <c r="R43" s="34">
        <v>5.6000000000000001E-2</v>
      </c>
      <c r="S43" s="34">
        <v>9.7899999999999991</v>
      </c>
      <c r="T43" s="34">
        <v>99.86</v>
      </c>
      <c r="U43" s="34">
        <v>18</v>
      </c>
      <c r="V43" s="34">
        <v>327</v>
      </c>
      <c r="W43" s="35">
        <v>1.5</v>
      </c>
      <c r="X43" s="34">
        <v>47</v>
      </c>
      <c r="Y43" s="35">
        <v>1.5</v>
      </c>
      <c r="Z43" s="34">
        <v>33</v>
      </c>
      <c r="AA43" s="34">
        <v>7</v>
      </c>
      <c r="AB43" s="35">
        <v>5</v>
      </c>
      <c r="AC43" s="34">
        <v>10</v>
      </c>
      <c r="AD43" s="36">
        <v>2.5</v>
      </c>
      <c r="AE43" s="34">
        <v>25</v>
      </c>
      <c r="AF43" s="34">
        <v>2</v>
      </c>
      <c r="AG43" s="34">
        <v>4</v>
      </c>
      <c r="AH43" s="35">
        <v>1.5</v>
      </c>
      <c r="AI43" s="34">
        <v>14</v>
      </c>
      <c r="AJ43" s="34">
        <v>61</v>
      </c>
      <c r="AK43" s="36">
        <v>2.5</v>
      </c>
      <c r="AL43" s="34">
        <v>5</v>
      </c>
      <c r="AM43" s="34">
        <v>3</v>
      </c>
      <c r="AN43" s="34">
        <v>109</v>
      </c>
      <c r="AO43" s="36">
        <v>2.5</v>
      </c>
      <c r="AP43" s="34">
        <v>8</v>
      </c>
      <c r="AQ43" s="36">
        <v>1.5</v>
      </c>
      <c r="AR43" s="34">
        <v>30</v>
      </c>
      <c r="AS43" s="36">
        <v>2.5</v>
      </c>
      <c r="AT43" s="34">
        <v>21</v>
      </c>
      <c r="AU43" s="34">
        <v>48</v>
      </c>
      <c r="AV43" s="34">
        <v>241</v>
      </c>
    </row>
    <row r="44" spans="1:48" x14ac:dyDescent="0.25">
      <c r="A44" s="31" t="s">
        <v>114</v>
      </c>
      <c r="B44" s="31" t="s">
        <v>115</v>
      </c>
      <c r="C44" s="32">
        <v>289</v>
      </c>
      <c r="D44" s="33">
        <v>43</v>
      </c>
      <c r="E44" s="34" t="s">
        <v>54</v>
      </c>
      <c r="F44" s="34">
        <v>74.03</v>
      </c>
      <c r="G44" s="34">
        <v>0.30199999999999999</v>
      </c>
      <c r="H44" s="34">
        <v>8.14</v>
      </c>
      <c r="I44" s="34">
        <v>2.5499999999999998</v>
      </c>
      <c r="J44" s="34">
        <v>4.3999999999999997E-2</v>
      </c>
      <c r="K44" s="34">
        <v>0.67</v>
      </c>
      <c r="L44" s="34">
        <v>1.631</v>
      </c>
      <c r="M44" s="34">
        <v>1.22</v>
      </c>
      <c r="N44" s="34">
        <v>2.29</v>
      </c>
      <c r="O44" s="34">
        <v>0.20300000000000001</v>
      </c>
      <c r="P44" s="34">
        <v>0.08</v>
      </c>
      <c r="Q44" s="34">
        <v>6.0000000000000001E-3</v>
      </c>
      <c r="R44" s="34">
        <v>0.11</v>
      </c>
      <c r="S44" s="34">
        <v>8.57</v>
      </c>
      <c r="T44" s="34">
        <v>99.85</v>
      </c>
      <c r="U44" s="34">
        <v>17</v>
      </c>
      <c r="V44" s="34">
        <v>322</v>
      </c>
      <c r="W44" s="35">
        <v>1.5</v>
      </c>
      <c r="X44" s="34">
        <v>50</v>
      </c>
      <c r="Y44" s="34">
        <v>4</v>
      </c>
      <c r="Z44" s="34">
        <v>35</v>
      </c>
      <c r="AA44" s="34">
        <v>11</v>
      </c>
      <c r="AB44" s="35">
        <v>5</v>
      </c>
      <c r="AC44" s="34">
        <v>11</v>
      </c>
      <c r="AD44" s="34">
        <v>7</v>
      </c>
      <c r="AE44" s="34">
        <v>42</v>
      </c>
      <c r="AF44" s="35">
        <v>1</v>
      </c>
      <c r="AG44" s="34">
        <v>4</v>
      </c>
      <c r="AH44" s="34">
        <v>4</v>
      </c>
      <c r="AI44" s="34">
        <v>16</v>
      </c>
      <c r="AJ44" s="34">
        <v>63</v>
      </c>
      <c r="AK44" s="36">
        <v>2.5</v>
      </c>
      <c r="AL44" s="34">
        <v>7</v>
      </c>
      <c r="AM44" s="35">
        <v>1</v>
      </c>
      <c r="AN44" s="34">
        <v>123</v>
      </c>
      <c r="AO44" s="36">
        <v>2.5</v>
      </c>
      <c r="AP44" s="34">
        <v>10</v>
      </c>
      <c r="AQ44" s="36">
        <v>1.5</v>
      </c>
      <c r="AR44" s="34">
        <v>30</v>
      </c>
      <c r="AS44" s="36">
        <v>2.5</v>
      </c>
      <c r="AT44" s="34">
        <v>26</v>
      </c>
      <c r="AU44" s="34">
        <v>41</v>
      </c>
      <c r="AV44" s="34">
        <v>251</v>
      </c>
    </row>
    <row r="45" spans="1:48" x14ac:dyDescent="0.25">
      <c r="A45" s="31" t="s">
        <v>114</v>
      </c>
      <c r="B45" s="31" t="s">
        <v>116</v>
      </c>
      <c r="C45" s="32">
        <v>492</v>
      </c>
      <c r="D45" s="33">
        <v>44</v>
      </c>
      <c r="E45" s="34" t="s">
        <v>193</v>
      </c>
      <c r="F45" s="34">
        <v>74.02</v>
      </c>
      <c r="G45" s="34">
        <v>0.30199999999999999</v>
      </c>
      <c r="H45" s="34">
        <v>8.17</v>
      </c>
      <c r="I45" s="34">
        <v>2.5499999999999998</v>
      </c>
      <c r="J45" s="34">
        <v>4.2999999999999997E-2</v>
      </c>
      <c r="K45" s="34">
        <v>0.67</v>
      </c>
      <c r="L45" s="34">
        <v>1.6279999999999999</v>
      </c>
      <c r="M45" s="34">
        <v>1.24</v>
      </c>
      <c r="N45" s="34">
        <v>2.2799999999999998</v>
      </c>
      <c r="O45" s="34">
        <v>0.20499999999999999</v>
      </c>
      <c r="P45" s="34">
        <v>0.08</v>
      </c>
      <c r="Q45" s="34">
        <v>7.0000000000000001E-3</v>
      </c>
      <c r="R45" s="35">
        <v>2.5000000000000001E-2</v>
      </c>
      <c r="S45" s="34">
        <v>8.6</v>
      </c>
      <c r="T45" s="34">
        <v>99.79</v>
      </c>
      <c r="U45" s="34">
        <v>15</v>
      </c>
      <c r="V45" s="34">
        <v>324</v>
      </c>
      <c r="W45" s="35">
        <v>1.5</v>
      </c>
      <c r="X45" s="34">
        <v>83</v>
      </c>
      <c r="Y45" s="34">
        <v>5</v>
      </c>
      <c r="Z45" s="34">
        <v>30</v>
      </c>
      <c r="AA45" s="34">
        <v>9</v>
      </c>
      <c r="AB45" s="35">
        <v>5</v>
      </c>
      <c r="AC45" s="34">
        <v>11</v>
      </c>
      <c r="AD45" s="34">
        <v>6</v>
      </c>
      <c r="AE45" s="34">
        <v>47</v>
      </c>
      <c r="AF45" s="35">
        <v>1</v>
      </c>
      <c r="AG45" s="34">
        <v>4</v>
      </c>
      <c r="AH45" s="34">
        <v>6</v>
      </c>
      <c r="AI45" s="34">
        <v>14</v>
      </c>
      <c r="AJ45" s="34">
        <v>58</v>
      </c>
      <c r="AK45" s="36">
        <v>2.5</v>
      </c>
      <c r="AL45" s="34">
        <v>6</v>
      </c>
      <c r="AM45" s="34">
        <v>2</v>
      </c>
      <c r="AN45" s="34">
        <v>123</v>
      </c>
      <c r="AO45" s="36">
        <v>2.5</v>
      </c>
      <c r="AP45" s="34">
        <v>10</v>
      </c>
      <c r="AQ45" s="36">
        <v>1.5</v>
      </c>
      <c r="AR45" s="34">
        <v>27</v>
      </c>
      <c r="AS45" s="36">
        <v>2.5</v>
      </c>
      <c r="AT45" s="34">
        <v>25</v>
      </c>
      <c r="AU45" s="34">
        <v>41</v>
      </c>
      <c r="AV45" s="34">
        <v>256</v>
      </c>
    </row>
    <row r="46" spans="1:48" x14ac:dyDescent="0.25">
      <c r="A46" s="19" t="s">
        <v>117</v>
      </c>
      <c r="B46" s="19" t="s">
        <v>118</v>
      </c>
      <c r="C46" s="20">
        <v>608</v>
      </c>
      <c r="D46" s="21">
        <v>45</v>
      </c>
      <c r="E46" s="22" t="s">
        <v>50</v>
      </c>
      <c r="F46" s="22">
        <v>81.05</v>
      </c>
      <c r="G46" s="22">
        <v>0.55900000000000005</v>
      </c>
      <c r="H46" s="22">
        <v>7.15</v>
      </c>
      <c r="I46" s="22">
        <v>1.37</v>
      </c>
      <c r="J46" s="22">
        <v>1.7999999999999999E-2</v>
      </c>
      <c r="K46" s="22">
        <v>0.35</v>
      </c>
      <c r="L46" s="22">
        <v>0.23</v>
      </c>
      <c r="M46" s="22">
        <v>0.91</v>
      </c>
      <c r="N46" s="22">
        <v>2.024</v>
      </c>
      <c r="O46" s="22">
        <v>4.2999999999999997E-2</v>
      </c>
      <c r="P46" s="23">
        <v>5.0000000000000001E-3</v>
      </c>
      <c r="Q46" s="22">
        <v>4.0000000000000001E-3</v>
      </c>
      <c r="R46" s="23">
        <v>2.5000000000000001E-2</v>
      </c>
      <c r="S46" s="22">
        <v>6.15</v>
      </c>
      <c r="T46" s="22">
        <v>99.86</v>
      </c>
      <c r="U46" s="22">
        <v>13</v>
      </c>
      <c r="V46" s="22">
        <v>398</v>
      </c>
      <c r="W46" s="23">
        <v>1.5</v>
      </c>
      <c r="X46" s="22">
        <v>46</v>
      </c>
      <c r="Y46" s="23">
        <v>1.5</v>
      </c>
      <c r="Z46" s="22">
        <v>43</v>
      </c>
      <c r="AA46" s="22">
        <v>12</v>
      </c>
      <c r="AB46" s="23">
        <v>5</v>
      </c>
      <c r="AC46" s="22">
        <v>9</v>
      </c>
      <c r="AD46" s="22">
        <v>5</v>
      </c>
      <c r="AE46" s="22">
        <v>24</v>
      </c>
      <c r="AF46" s="23">
        <v>1</v>
      </c>
      <c r="AG46" s="22">
        <v>8</v>
      </c>
      <c r="AH46" s="23">
        <v>1.5</v>
      </c>
      <c r="AI46" s="22">
        <v>28</v>
      </c>
      <c r="AJ46" s="22">
        <v>83</v>
      </c>
      <c r="AK46" s="24">
        <v>2.5</v>
      </c>
      <c r="AL46" s="22">
        <v>5</v>
      </c>
      <c r="AM46" s="23">
        <v>1</v>
      </c>
      <c r="AN46" s="22">
        <v>71</v>
      </c>
      <c r="AO46" s="24">
        <v>2.5</v>
      </c>
      <c r="AP46" s="22">
        <v>9</v>
      </c>
      <c r="AQ46" s="24">
        <v>1.5</v>
      </c>
      <c r="AR46" s="22">
        <v>29</v>
      </c>
      <c r="AS46" s="24">
        <v>2.5</v>
      </c>
      <c r="AT46" s="22">
        <v>16</v>
      </c>
      <c r="AU46" s="22">
        <v>22</v>
      </c>
      <c r="AV46" s="22">
        <v>284</v>
      </c>
    </row>
    <row r="47" spans="1:48" x14ac:dyDescent="0.25">
      <c r="A47" s="19" t="s">
        <v>117</v>
      </c>
      <c r="B47" s="19" t="s">
        <v>119</v>
      </c>
      <c r="C47" s="20">
        <v>495</v>
      </c>
      <c r="D47" s="21">
        <v>46</v>
      </c>
      <c r="E47" s="22" t="s">
        <v>192</v>
      </c>
      <c r="F47" s="22">
        <v>81.06</v>
      </c>
      <c r="G47" s="22">
        <v>0.56100000000000005</v>
      </c>
      <c r="H47" s="22">
        <v>7.13</v>
      </c>
      <c r="I47" s="22">
        <v>1.37</v>
      </c>
      <c r="J47" s="22">
        <v>1.7999999999999999E-2</v>
      </c>
      <c r="K47" s="22">
        <v>0.36</v>
      </c>
      <c r="L47" s="22">
        <v>0.23200000000000001</v>
      </c>
      <c r="M47" s="22">
        <v>0.91</v>
      </c>
      <c r="N47" s="22">
        <v>2.0419999999999998</v>
      </c>
      <c r="O47" s="22">
        <v>4.2999999999999997E-2</v>
      </c>
      <c r="P47" s="23">
        <v>5.0000000000000001E-3</v>
      </c>
      <c r="Q47" s="22">
        <v>5.0000000000000001E-3</v>
      </c>
      <c r="R47" s="23">
        <v>2.5000000000000001E-2</v>
      </c>
      <c r="S47" s="22">
        <v>6.15</v>
      </c>
      <c r="T47" s="22">
        <v>99.88</v>
      </c>
      <c r="U47" s="22">
        <v>15</v>
      </c>
      <c r="V47" s="22">
        <v>409</v>
      </c>
      <c r="W47" s="22">
        <v>5</v>
      </c>
      <c r="X47" s="22">
        <v>44</v>
      </c>
      <c r="Y47" s="23">
        <v>1.5</v>
      </c>
      <c r="Z47" s="22">
        <v>40</v>
      </c>
      <c r="AA47" s="22">
        <v>11</v>
      </c>
      <c r="AB47" s="23">
        <v>5</v>
      </c>
      <c r="AC47" s="22">
        <v>9</v>
      </c>
      <c r="AD47" s="22">
        <v>5</v>
      </c>
      <c r="AE47" s="23">
        <v>10</v>
      </c>
      <c r="AF47" s="23">
        <v>1</v>
      </c>
      <c r="AG47" s="22">
        <v>9</v>
      </c>
      <c r="AH47" s="22">
        <v>4</v>
      </c>
      <c r="AI47" s="22">
        <v>28</v>
      </c>
      <c r="AJ47" s="22">
        <v>84</v>
      </c>
      <c r="AK47" s="22">
        <v>5</v>
      </c>
      <c r="AL47" s="22">
        <v>4</v>
      </c>
      <c r="AM47" s="23">
        <v>1</v>
      </c>
      <c r="AN47" s="22">
        <v>70</v>
      </c>
      <c r="AO47" s="24">
        <v>2.5</v>
      </c>
      <c r="AP47" s="22">
        <v>6</v>
      </c>
      <c r="AQ47" s="24">
        <v>1.5</v>
      </c>
      <c r="AR47" s="22">
        <v>36</v>
      </c>
      <c r="AS47" s="24">
        <v>2.5</v>
      </c>
      <c r="AT47" s="22">
        <v>16</v>
      </c>
      <c r="AU47" s="22">
        <v>23</v>
      </c>
      <c r="AV47" s="22">
        <v>286</v>
      </c>
    </row>
    <row r="48" spans="1:48" x14ac:dyDescent="0.25">
      <c r="A48" s="19" t="s">
        <v>120</v>
      </c>
      <c r="B48" s="19" t="s">
        <v>121</v>
      </c>
      <c r="C48" s="20">
        <v>644</v>
      </c>
      <c r="D48" s="21">
        <v>47</v>
      </c>
      <c r="E48" s="22" t="s">
        <v>54</v>
      </c>
      <c r="F48" s="22">
        <v>80.88</v>
      </c>
      <c r="G48" s="22">
        <v>0.56000000000000005</v>
      </c>
      <c r="H48" s="22">
        <v>7.12</v>
      </c>
      <c r="I48" s="22">
        <v>1.37</v>
      </c>
      <c r="J48" s="22">
        <v>1.7999999999999999E-2</v>
      </c>
      <c r="K48" s="22">
        <v>0.36</v>
      </c>
      <c r="L48" s="22">
        <v>0.23400000000000001</v>
      </c>
      <c r="M48" s="22">
        <v>0.93</v>
      </c>
      <c r="N48" s="22">
        <v>2.0350000000000001</v>
      </c>
      <c r="O48" s="22">
        <v>4.4999999999999998E-2</v>
      </c>
      <c r="P48" s="23">
        <v>5.0000000000000001E-3</v>
      </c>
      <c r="Q48" s="22">
        <v>3.0000000000000001E-3</v>
      </c>
      <c r="R48" s="23">
        <v>2.5000000000000001E-2</v>
      </c>
      <c r="S48" s="22">
        <v>6.26</v>
      </c>
      <c r="T48" s="22">
        <v>99.82</v>
      </c>
      <c r="U48" s="22">
        <v>17</v>
      </c>
      <c r="V48" s="22">
        <v>408</v>
      </c>
      <c r="W48" s="22">
        <v>4</v>
      </c>
      <c r="X48" s="22">
        <v>47</v>
      </c>
      <c r="Y48" s="22">
        <v>4</v>
      </c>
      <c r="Z48" s="22">
        <v>40</v>
      </c>
      <c r="AA48" s="22">
        <v>11</v>
      </c>
      <c r="AB48" s="23">
        <v>5</v>
      </c>
      <c r="AC48" s="22">
        <v>9</v>
      </c>
      <c r="AD48" s="22">
        <v>6</v>
      </c>
      <c r="AE48" s="23">
        <v>10</v>
      </c>
      <c r="AF48" s="23">
        <v>1</v>
      </c>
      <c r="AG48" s="22">
        <v>9</v>
      </c>
      <c r="AH48" s="22">
        <v>4</v>
      </c>
      <c r="AI48" s="22">
        <v>28</v>
      </c>
      <c r="AJ48" s="22">
        <v>85</v>
      </c>
      <c r="AK48" s="24">
        <v>2.5</v>
      </c>
      <c r="AL48" s="22">
        <v>5</v>
      </c>
      <c r="AM48" s="22">
        <v>3</v>
      </c>
      <c r="AN48" s="22">
        <v>69</v>
      </c>
      <c r="AO48" s="24">
        <v>2.5</v>
      </c>
      <c r="AP48" s="22">
        <v>6</v>
      </c>
      <c r="AQ48" s="24">
        <v>1.5</v>
      </c>
      <c r="AR48" s="22">
        <v>35</v>
      </c>
      <c r="AS48" s="24">
        <v>2.5</v>
      </c>
      <c r="AT48" s="22">
        <v>17</v>
      </c>
      <c r="AU48" s="22">
        <v>23</v>
      </c>
      <c r="AV48" s="22">
        <v>284</v>
      </c>
    </row>
    <row r="49" spans="1:48" x14ac:dyDescent="0.25">
      <c r="A49" s="19" t="s">
        <v>120</v>
      </c>
      <c r="B49" s="19" t="s">
        <v>122</v>
      </c>
      <c r="C49" s="20">
        <v>488</v>
      </c>
      <c r="D49" s="21">
        <v>48</v>
      </c>
      <c r="E49" s="22" t="s">
        <v>193</v>
      </c>
      <c r="F49" s="22">
        <v>80.72</v>
      </c>
      <c r="G49" s="22">
        <v>0.56200000000000006</v>
      </c>
      <c r="H49" s="22">
        <v>7.14</v>
      </c>
      <c r="I49" s="22">
        <v>1.38</v>
      </c>
      <c r="J49" s="22">
        <v>1.7999999999999999E-2</v>
      </c>
      <c r="K49" s="22">
        <v>0.36</v>
      </c>
      <c r="L49" s="22">
        <v>0.23200000000000001</v>
      </c>
      <c r="M49" s="22">
        <v>1</v>
      </c>
      <c r="N49" s="22">
        <v>2.0390000000000001</v>
      </c>
      <c r="O49" s="22">
        <v>4.2999999999999997E-2</v>
      </c>
      <c r="P49" s="23">
        <v>5.0000000000000001E-3</v>
      </c>
      <c r="Q49" s="22">
        <v>5.0000000000000001E-3</v>
      </c>
      <c r="R49" s="22">
        <v>8.3000000000000004E-2</v>
      </c>
      <c r="S49" s="22">
        <v>6.26</v>
      </c>
      <c r="T49" s="22">
        <v>99.84</v>
      </c>
      <c r="U49" s="22">
        <v>17</v>
      </c>
      <c r="V49" s="22">
        <v>397</v>
      </c>
      <c r="W49" s="22">
        <v>4</v>
      </c>
      <c r="X49" s="22">
        <v>52</v>
      </c>
      <c r="Y49" s="22">
        <v>7</v>
      </c>
      <c r="Z49" s="22">
        <v>32</v>
      </c>
      <c r="AA49" s="22">
        <v>9</v>
      </c>
      <c r="AB49" s="23">
        <v>5</v>
      </c>
      <c r="AC49" s="22">
        <v>9</v>
      </c>
      <c r="AD49" s="22">
        <v>5</v>
      </c>
      <c r="AE49" s="22">
        <v>36</v>
      </c>
      <c r="AF49" s="23">
        <v>1</v>
      </c>
      <c r="AG49" s="22">
        <v>9</v>
      </c>
      <c r="AH49" s="23">
        <v>1.5</v>
      </c>
      <c r="AI49" s="22">
        <v>27</v>
      </c>
      <c r="AJ49" s="22">
        <v>90</v>
      </c>
      <c r="AK49" s="24">
        <v>2.5</v>
      </c>
      <c r="AL49" s="22">
        <v>5</v>
      </c>
      <c r="AM49" s="23">
        <v>1</v>
      </c>
      <c r="AN49" s="22">
        <v>72</v>
      </c>
      <c r="AO49" s="22">
        <v>5</v>
      </c>
      <c r="AP49" s="22">
        <v>9</v>
      </c>
      <c r="AQ49" s="22">
        <v>5</v>
      </c>
      <c r="AR49" s="22">
        <v>31</v>
      </c>
      <c r="AS49" s="24">
        <v>2.5</v>
      </c>
      <c r="AT49" s="22">
        <v>16</v>
      </c>
      <c r="AU49" s="22">
        <v>26</v>
      </c>
      <c r="AV49" s="22">
        <v>283</v>
      </c>
    </row>
    <row r="50" spans="1:48" x14ac:dyDescent="0.25">
      <c r="A50" s="13" t="s">
        <v>123</v>
      </c>
      <c r="B50" s="13" t="s">
        <v>124</v>
      </c>
      <c r="C50" s="14">
        <v>38</v>
      </c>
      <c r="D50" s="15">
        <v>49</v>
      </c>
      <c r="E50" s="16" t="s">
        <v>50</v>
      </c>
      <c r="F50" s="16">
        <v>80.34</v>
      </c>
      <c r="G50" s="16">
        <v>0.71899999999999997</v>
      </c>
      <c r="H50" s="16">
        <v>8.08</v>
      </c>
      <c r="I50" s="16">
        <v>2.02</v>
      </c>
      <c r="J50" s="16">
        <v>3.9E-2</v>
      </c>
      <c r="K50" s="16">
        <v>0.97</v>
      </c>
      <c r="L50" s="16">
        <v>0.81599999999999995</v>
      </c>
      <c r="M50" s="16">
        <v>1.46</v>
      </c>
      <c r="N50" s="16">
        <v>1.792</v>
      </c>
      <c r="O50" s="16">
        <v>2.9000000000000001E-2</v>
      </c>
      <c r="P50" s="17">
        <v>5.0000000000000001E-3</v>
      </c>
      <c r="Q50" s="16">
        <v>6.0000000000000001E-3</v>
      </c>
      <c r="R50" s="17">
        <v>2.5000000000000001E-2</v>
      </c>
      <c r="S50" s="16">
        <v>3.58</v>
      </c>
      <c r="T50" s="16">
        <v>99.85</v>
      </c>
      <c r="U50" s="16">
        <v>13</v>
      </c>
      <c r="V50" s="16">
        <v>295</v>
      </c>
      <c r="W50" s="16">
        <v>4</v>
      </c>
      <c r="X50" s="16">
        <v>43</v>
      </c>
      <c r="Y50" s="16">
        <v>4</v>
      </c>
      <c r="Z50" s="16">
        <v>73</v>
      </c>
      <c r="AA50" s="16">
        <v>8</v>
      </c>
      <c r="AB50" s="17">
        <v>5</v>
      </c>
      <c r="AC50" s="16">
        <v>12</v>
      </c>
      <c r="AD50" s="16">
        <v>8</v>
      </c>
      <c r="AE50" s="17">
        <v>10</v>
      </c>
      <c r="AF50" s="16">
        <v>2</v>
      </c>
      <c r="AG50" s="16">
        <v>12</v>
      </c>
      <c r="AH50" s="16">
        <v>14</v>
      </c>
      <c r="AI50" s="16">
        <v>4</v>
      </c>
      <c r="AJ50" s="16">
        <v>69</v>
      </c>
      <c r="AK50" s="18">
        <v>2.5</v>
      </c>
      <c r="AL50" s="16">
        <v>8</v>
      </c>
      <c r="AM50" s="17">
        <v>1</v>
      </c>
      <c r="AN50" s="16">
        <v>75</v>
      </c>
      <c r="AO50" s="18">
        <v>2.5</v>
      </c>
      <c r="AP50" s="18">
        <v>2.5</v>
      </c>
      <c r="AQ50" s="18">
        <v>1.5</v>
      </c>
      <c r="AR50" s="16">
        <v>48</v>
      </c>
      <c r="AS50" s="18">
        <v>2.5</v>
      </c>
      <c r="AT50" s="16">
        <v>14</v>
      </c>
      <c r="AU50" s="16">
        <v>20</v>
      </c>
      <c r="AV50" s="16">
        <v>246</v>
      </c>
    </row>
    <row r="51" spans="1:48" x14ac:dyDescent="0.25">
      <c r="A51" s="13" t="s">
        <v>123</v>
      </c>
      <c r="B51" s="13" t="s">
        <v>125</v>
      </c>
      <c r="C51" s="14">
        <v>135</v>
      </c>
      <c r="D51" s="15">
        <v>50</v>
      </c>
      <c r="E51" s="16" t="s">
        <v>192</v>
      </c>
      <c r="F51" s="16">
        <v>80.319999999999993</v>
      </c>
      <c r="G51" s="16">
        <v>0.72599999999999998</v>
      </c>
      <c r="H51" s="16">
        <v>8.1</v>
      </c>
      <c r="I51" s="16">
        <v>2.0099999999999998</v>
      </c>
      <c r="J51" s="16">
        <v>3.9E-2</v>
      </c>
      <c r="K51" s="16">
        <v>0.95</v>
      </c>
      <c r="L51" s="16">
        <v>0.81799999999999995</v>
      </c>
      <c r="M51" s="16">
        <v>1.45</v>
      </c>
      <c r="N51" s="16">
        <v>1.7989999999999999</v>
      </c>
      <c r="O51" s="16">
        <v>2.9000000000000001E-2</v>
      </c>
      <c r="P51" s="17">
        <v>5.0000000000000001E-3</v>
      </c>
      <c r="Q51" s="16">
        <v>5.0000000000000001E-3</v>
      </c>
      <c r="R51" s="17">
        <v>2.5000000000000001E-2</v>
      </c>
      <c r="S51" s="16">
        <v>3.56</v>
      </c>
      <c r="T51" s="16">
        <v>99.81</v>
      </c>
      <c r="U51" s="16">
        <v>11</v>
      </c>
      <c r="V51" s="16">
        <v>294</v>
      </c>
      <c r="W51" s="17">
        <v>1.5</v>
      </c>
      <c r="X51" s="17">
        <v>10</v>
      </c>
      <c r="Y51" s="16">
        <v>4</v>
      </c>
      <c r="Z51" s="16">
        <v>76</v>
      </c>
      <c r="AA51" s="16">
        <v>8</v>
      </c>
      <c r="AB51" s="17">
        <v>5</v>
      </c>
      <c r="AC51" s="16">
        <v>12</v>
      </c>
      <c r="AD51" s="16">
        <v>6</v>
      </c>
      <c r="AE51" s="17">
        <v>10</v>
      </c>
      <c r="AF51" s="17">
        <v>1</v>
      </c>
      <c r="AG51" s="16">
        <v>10</v>
      </c>
      <c r="AH51" s="16">
        <v>14</v>
      </c>
      <c r="AI51" s="16">
        <v>5</v>
      </c>
      <c r="AJ51" s="16">
        <v>62</v>
      </c>
      <c r="AK51" s="18">
        <v>2.5</v>
      </c>
      <c r="AL51" s="16">
        <v>6</v>
      </c>
      <c r="AM51" s="17">
        <v>1</v>
      </c>
      <c r="AN51" s="16">
        <v>73</v>
      </c>
      <c r="AO51" s="18">
        <v>2.5</v>
      </c>
      <c r="AP51" s="18">
        <v>2.5</v>
      </c>
      <c r="AQ51" s="18">
        <v>1.5</v>
      </c>
      <c r="AR51" s="16">
        <v>50</v>
      </c>
      <c r="AS51" s="18">
        <v>2.5</v>
      </c>
      <c r="AT51" s="16">
        <v>15</v>
      </c>
      <c r="AU51" s="16">
        <v>20</v>
      </c>
      <c r="AV51" s="16">
        <v>242</v>
      </c>
    </row>
    <row r="52" spans="1:48" x14ac:dyDescent="0.25">
      <c r="A52" s="13" t="s">
        <v>126</v>
      </c>
      <c r="B52" s="13" t="s">
        <v>127</v>
      </c>
      <c r="C52" s="14">
        <v>621</v>
      </c>
      <c r="D52" s="15">
        <v>51</v>
      </c>
      <c r="E52" s="16" t="s">
        <v>54</v>
      </c>
      <c r="F52" s="16">
        <v>73.34</v>
      </c>
      <c r="G52" s="16">
        <v>0.66400000000000003</v>
      </c>
      <c r="H52" s="16">
        <v>8.7899999999999991</v>
      </c>
      <c r="I52" s="16">
        <v>3.68</v>
      </c>
      <c r="J52" s="16">
        <v>4.2000000000000003E-2</v>
      </c>
      <c r="K52" s="16">
        <v>1.0900000000000001</v>
      </c>
      <c r="L52" s="16">
        <v>0.95399999999999996</v>
      </c>
      <c r="M52" s="16">
        <v>1.41</v>
      </c>
      <c r="N52" s="16">
        <v>1.708</v>
      </c>
      <c r="O52" s="16">
        <v>5.1999999999999998E-2</v>
      </c>
      <c r="P52" s="17">
        <v>5.0000000000000001E-3</v>
      </c>
      <c r="Q52" s="16">
        <v>4.0000000000000001E-3</v>
      </c>
      <c r="R52" s="17">
        <v>2.5000000000000001E-2</v>
      </c>
      <c r="S52" s="16">
        <v>8.1300000000000008</v>
      </c>
      <c r="T52" s="16">
        <v>99.86</v>
      </c>
      <c r="U52" s="16">
        <v>13</v>
      </c>
      <c r="V52" s="16">
        <v>285</v>
      </c>
      <c r="W52" s="17">
        <v>1.5</v>
      </c>
      <c r="X52" s="16">
        <v>33</v>
      </c>
      <c r="Y52" s="16">
        <v>6</v>
      </c>
      <c r="Z52" s="16">
        <v>88</v>
      </c>
      <c r="AA52" s="16">
        <v>8</v>
      </c>
      <c r="AB52" s="17">
        <v>5</v>
      </c>
      <c r="AC52" s="16">
        <v>16</v>
      </c>
      <c r="AD52" s="16">
        <v>8</v>
      </c>
      <c r="AE52" s="17">
        <v>10</v>
      </c>
      <c r="AF52" s="16">
        <v>4</v>
      </c>
      <c r="AG52" s="16">
        <v>11</v>
      </c>
      <c r="AH52" s="16">
        <v>16</v>
      </c>
      <c r="AI52" s="17">
        <v>2</v>
      </c>
      <c r="AJ52" s="16">
        <v>59</v>
      </c>
      <c r="AK52" s="18">
        <v>2.5</v>
      </c>
      <c r="AL52" s="16">
        <v>9</v>
      </c>
      <c r="AM52" s="16">
        <v>5</v>
      </c>
      <c r="AN52" s="16">
        <v>79</v>
      </c>
      <c r="AO52" s="18">
        <v>2.5</v>
      </c>
      <c r="AP52" s="16">
        <v>6</v>
      </c>
      <c r="AQ52" s="18">
        <v>1.5</v>
      </c>
      <c r="AR52" s="16">
        <v>74</v>
      </c>
      <c r="AS52" s="18">
        <v>2.5</v>
      </c>
      <c r="AT52" s="16">
        <v>15</v>
      </c>
      <c r="AU52" s="16">
        <v>20</v>
      </c>
      <c r="AV52" s="16">
        <v>204</v>
      </c>
    </row>
    <row r="53" spans="1:48" x14ac:dyDescent="0.25">
      <c r="A53" s="13" t="s">
        <v>126</v>
      </c>
      <c r="B53" s="13" t="s">
        <v>128</v>
      </c>
      <c r="C53" s="14">
        <v>543</v>
      </c>
      <c r="D53" s="15">
        <v>52</v>
      </c>
      <c r="E53" s="16" t="s">
        <v>193</v>
      </c>
      <c r="F53" s="16">
        <v>73.2</v>
      </c>
      <c r="G53" s="16">
        <v>0.66500000000000004</v>
      </c>
      <c r="H53" s="16">
        <v>8.83</v>
      </c>
      <c r="I53" s="16">
        <v>3.68</v>
      </c>
      <c r="J53" s="16">
        <v>4.2000000000000003E-2</v>
      </c>
      <c r="K53" s="16">
        <v>1.08</v>
      </c>
      <c r="L53" s="16">
        <v>0.96099999999999997</v>
      </c>
      <c r="M53" s="16">
        <v>1.43</v>
      </c>
      <c r="N53" s="16">
        <v>1.7170000000000001</v>
      </c>
      <c r="O53" s="16">
        <v>5.3999999999999999E-2</v>
      </c>
      <c r="P53" s="17">
        <v>5.0000000000000001E-3</v>
      </c>
      <c r="Q53" s="16">
        <v>7.0000000000000001E-3</v>
      </c>
      <c r="R53" s="17">
        <v>2.5000000000000001E-2</v>
      </c>
      <c r="S53" s="16">
        <v>8.14</v>
      </c>
      <c r="T53" s="16">
        <v>99.81</v>
      </c>
      <c r="U53" s="16">
        <v>16</v>
      </c>
      <c r="V53" s="16">
        <v>286</v>
      </c>
      <c r="W53" s="16">
        <v>4</v>
      </c>
      <c r="X53" s="16">
        <v>34</v>
      </c>
      <c r="Y53" s="16">
        <v>4</v>
      </c>
      <c r="Z53" s="16">
        <v>89</v>
      </c>
      <c r="AA53" s="16">
        <v>12</v>
      </c>
      <c r="AB53" s="17">
        <v>5</v>
      </c>
      <c r="AC53" s="16">
        <v>14</v>
      </c>
      <c r="AD53" s="18">
        <v>2.5</v>
      </c>
      <c r="AE53" s="17">
        <v>10</v>
      </c>
      <c r="AF53" s="16">
        <v>2</v>
      </c>
      <c r="AG53" s="16">
        <v>10</v>
      </c>
      <c r="AH53" s="16">
        <v>14</v>
      </c>
      <c r="AI53" s="17">
        <v>2</v>
      </c>
      <c r="AJ53" s="16">
        <v>60</v>
      </c>
      <c r="AK53" s="18">
        <v>2.5</v>
      </c>
      <c r="AL53" s="16">
        <v>10</v>
      </c>
      <c r="AM53" s="16">
        <v>4</v>
      </c>
      <c r="AN53" s="16">
        <v>79</v>
      </c>
      <c r="AO53" s="16">
        <v>6</v>
      </c>
      <c r="AP53" s="18">
        <v>2.5</v>
      </c>
      <c r="AQ53" s="18">
        <v>1.5</v>
      </c>
      <c r="AR53" s="16">
        <v>66</v>
      </c>
      <c r="AS53" s="18">
        <v>2.5</v>
      </c>
      <c r="AT53" s="16">
        <v>15</v>
      </c>
      <c r="AU53" s="16">
        <v>21</v>
      </c>
      <c r="AV53" s="16">
        <v>209</v>
      </c>
    </row>
    <row r="54" spans="1:48" x14ac:dyDescent="0.25">
      <c r="A54" s="7" t="s">
        <v>129</v>
      </c>
      <c r="B54" s="7" t="s">
        <v>130</v>
      </c>
      <c r="C54" s="8">
        <v>345</v>
      </c>
      <c r="D54" s="9">
        <v>53</v>
      </c>
      <c r="E54" s="10" t="s">
        <v>50</v>
      </c>
      <c r="F54" s="10">
        <v>57.68</v>
      </c>
      <c r="G54" s="10">
        <v>0.90800000000000003</v>
      </c>
      <c r="H54" s="10">
        <v>13.49</v>
      </c>
      <c r="I54" s="10">
        <v>6.23</v>
      </c>
      <c r="J54" s="10">
        <v>7.1999999999999995E-2</v>
      </c>
      <c r="K54" s="10">
        <v>2.41</v>
      </c>
      <c r="L54" s="10">
        <v>3.2850000000000001</v>
      </c>
      <c r="M54" s="10">
        <v>1.95</v>
      </c>
      <c r="N54" s="10">
        <v>0.85699999999999998</v>
      </c>
      <c r="O54" s="10">
        <v>0.10299999999999999</v>
      </c>
      <c r="P54" s="11">
        <v>5.0000000000000001E-3</v>
      </c>
      <c r="Q54" s="10">
        <v>3.0000000000000001E-3</v>
      </c>
      <c r="R54" s="11">
        <v>2.5000000000000001E-2</v>
      </c>
      <c r="S54" s="10">
        <v>12.71</v>
      </c>
      <c r="T54" s="10">
        <v>99.7</v>
      </c>
      <c r="U54" s="10">
        <v>16</v>
      </c>
      <c r="V54" s="10">
        <v>240</v>
      </c>
      <c r="W54" s="11">
        <v>1.5</v>
      </c>
      <c r="X54" s="10">
        <v>91</v>
      </c>
      <c r="Y54" s="10">
        <v>8</v>
      </c>
      <c r="Z54" s="10">
        <v>114</v>
      </c>
      <c r="AA54" s="10">
        <v>12</v>
      </c>
      <c r="AB54" s="11">
        <v>5</v>
      </c>
      <c r="AC54" s="10">
        <v>20</v>
      </c>
      <c r="AD54" s="10">
        <v>5</v>
      </c>
      <c r="AE54" s="11">
        <v>10</v>
      </c>
      <c r="AF54" s="11">
        <v>1</v>
      </c>
      <c r="AG54" s="10">
        <v>11</v>
      </c>
      <c r="AH54" s="10">
        <v>35</v>
      </c>
      <c r="AI54" s="10">
        <v>12</v>
      </c>
      <c r="AJ54" s="10">
        <v>31</v>
      </c>
      <c r="AK54" s="12">
        <v>2.5</v>
      </c>
      <c r="AL54" s="10">
        <v>17</v>
      </c>
      <c r="AM54" s="10">
        <v>3</v>
      </c>
      <c r="AN54" s="10">
        <v>205</v>
      </c>
      <c r="AO54" s="12">
        <v>2.5</v>
      </c>
      <c r="AP54" s="10">
        <v>9</v>
      </c>
      <c r="AQ54" s="12">
        <v>1.5</v>
      </c>
      <c r="AR54" s="10">
        <v>115</v>
      </c>
      <c r="AS54" s="12">
        <v>2.5</v>
      </c>
      <c r="AT54" s="10">
        <v>29</v>
      </c>
      <c r="AU54" s="10">
        <v>50</v>
      </c>
      <c r="AV54" s="10">
        <v>222</v>
      </c>
    </row>
    <row r="55" spans="1:48" x14ac:dyDescent="0.25">
      <c r="A55" s="7" t="s">
        <v>129</v>
      </c>
      <c r="B55" s="7" t="s">
        <v>131</v>
      </c>
      <c r="C55" s="8">
        <v>249</v>
      </c>
      <c r="D55" s="9">
        <v>54</v>
      </c>
      <c r="E55" s="10" t="s">
        <v>192</v>
      </c>
      <c r="F55" s="10">
        <v>57.71</v>
      </c>
      <c r="G55" s="10">
        <v>0.91100000000000003</v>
      </c>
      <c r="H55" s="10">
        <v>13.43</v>
      </c>
      <c r="I55" s="10">
        <v>6.24</v>
      </c>
      <c r="J55" s="10">
        <v>7.2999999999999995E-2</v>
      </c>
      <c r="K55" s="10">
        <v>2.41</v>
      </c>
      <c r="L55" s="10">
        <v>3.29</v>
      </c>
      <c r="M55" s="10">
        <v>1.98</v>
      </c>
      <c r="N55" s="10">
        <v>0.86399999999999999</v>
      </c>
      <c r="O55" s="10">
        <v>0.10299999999999999</v>
      </c>
      <c r="P55" s="11">
        <v>5.0000000000000001E-3</v>
      </c>
      <c r="Q55" s="10">
        <v>7.0000000000000001E-3</v>
      </c>
      <c r="R55" s="11">
        <v>2.5000000000000001E-2</v>
      </c>
      <c r="S55" s="10">
        <v>12.73</v>
      </c>
      <c r="T55" s="10">
        <v>99.75</v>
      </c>
      <c r="U55" s="10">
        <v>16</v>
      </c>
      <c r="V55" s="10">
        <v>239</v>
      </c>
      <c r="W55" s="11">
        <v>1.5</v>
      </c>
      <c r="X55" s="10">
        <v>112</v>
      </c>
      <c r="Y55" s="10">
        <v>12</v>
      </c>
      <c r="Z55" s="10">
        <v>106</v>
      </c>
      <c r="AA55" s="10">
        <v>9</v>
      </c>
      <c r="AB55" s="11">
        <v>5</v>
      </c>
      <c r="AC55" s="10">
        <v>19</v>
      </c>
      <c r="AD55" s="12">
        <v>2.5</v>
      </c>
      <c r="AE55" s="10">
        <v>40</v>
      </c>
      <c r="AF55" s="11">
        <v>1</v>
      </c>
      <c r="AG55" s="10">
        <v>12</v>
      </c>
      <c r="AH55" s="10">
        <v>32</v>
      </c>
      <c r="AI55" s="10">
        <v>11</v>
      </c>
      <c r="AJ55" s="10">
        <v>31</v>
      </c>
      <c r="AK55" s="12">
        <v>2.5</v>
      </c>
      <c r="AL55" s="10">
        <v>18</v>
      </c>
      <c r="AM55" s="11">
        <v>1</v>
      </c>
      <c r="AN55" s="10">
        <v>207</v>
      </c>
      <c r="AO55" s="12">
        <v>2.5</v>
      </c>
      <c r="AP55" s="10">
        <v>10</v>
      </c>
      <c r="AQ55" s="12">
        <v>1.5</v>
      </c>
      <c r="AR55" s="10">
        <v>123</v>
      </c>
      <c r="AS55" s="12">
        <v>2.5</v>
      </c>
      <c r="AT55" s="10">
        <v>29</v>
      </c>
      <c r="AU55" s="10">
        <v>49</v>
      </c>
      <c r="AV55" s="10">
        <v>220</v>
      </c>
    </row>
    <row r="56" spans="1:48" x14ac:dyDescent="0.25">
      <c r="A56" s="7" t="s">
        <v>132</v>
      </c>
      <c r="B56" s="7" t="s">
        <v>133</v>
      </c>
      <c r="C56" s="8">
        <v>618</v>
      </c>
      <c r="D56" s="9">
        <v>55</v>
      </c>
      <c r="E56" s="10" t="s">
        <v>54</v>
      </c>
      <c r="F56" s="10">
        <v>59.97</v>
      </c>
      <c r="G56" s="10">
        <v>0.94499999999999995</v>
      </c>
      <c r="H56" s="10">
        <v>11.84</v>
      </c>
      <c r="I56" s="10">
        <v>5.76</v>
      </c>
      <c r="J56" s="10">
        <v>5.7000000000000002E-2</v>
      </c>
      <c r="K56" s="10">
        <v>1.89</v>
      </c>
      <c r="L56" s="10">
        <v>3.1</v>
      </c>
      <c r="M56" s="10">
        <v>2</v>
      </c>
      <c r="N56" s="10">
        <v>0.86699999999999999</v>
      </c>
      <c r="O56" s="10">
        <v>8.6999999999999994E-2</v>
      </c>
      <c r="P56" s="11">
        <v>5.0000000000000001E-3</v>
      </c>
      <c r="Q56" s="10">
        <v>4.0000000000000001E-3</v>
      </c>
      <c r="R56" s="11">
        <v>2.5000000000000001E-2</v>
      </c>
      <c r="S56" s="10">
        <v>13.3</v>
      </c>
      <c r="T56" s="10">
        <v>99.82</v>
      </c>
      <c r="U56" s="10">
        <v>17</v>
      </c>
      <c r="V56" s="10">
        <v>244</v>
      </c>
      <c r="W56" s="11">
        <v>1.5</v>
      </c>
      <c r="X56" s="10">
        <v>47</v>
      </c>
      <c r="Y56" s="10">
        <v>4</v>
      </c>
      <c r="Z56" s="10">
        <v>94</v>
      </c>
      <c r="AA56" s="10">
        <v>8</v>
      </c>
      <c r="AB56" s="11">
        <v>5</v>
      </c>
      <c r="AC56" s="10">
        <v>20</v>
      </c>
      <c r="AD56" s="10">
        <v>6</v>
      </c>
      <c r="AE56" s="11">
        <v>10</v>
      </c>
      <c r="AF56" s="10">
        <v>3</v>
      </c>
      <c r="AG56" s="10">
        <v>13</v>
      </c>
      <c r="AH56" s="10">
        <v>26</v>
      </c>
      <c r="AI56" s="10">
        <v>9</v>
      </c>
      <c r="AJ56" s="10">
        <v>30</v>
      </c>
      <c r="AK56" s="12">
        <v>2.5</v>
      </c>
      <c r="AL56" s="10">
        <v>15</v>
      </c>
      <c r="AM56" s="10">
        <v>7</v>
      </c>
      <c r="AN56" s="10">
        <v>191</v>
      </c>
      <c r="AO56" s="10">
        <v>5</v>
      </c>
      <c r="AP56" s="10">
        <v>5</v>
      </c>
      <c r="AQ56" s="12">
        <v>1.5</v>
      </c>
      <c r="AR56" s="10">
        <v>133</v>
      </c>
      <c r="AS56" s="12">
        <v>2.5</v>
      </c>
      <c r="AT56" s="10">
        <v>21</v>
      </c>
      <c r="AU56" s="10">
        <v>37</v>
      </c>
      <c r="AV56" s="10">
        <v>224</v>
      </c>
    </row>
    <row r="57" spans="1:48" x14ac:dyDescent="0.25">
      <c r="A57" s="7" t="s">
        <v>132</v>
      </c>
      <c r="B57" s="7" t="s">
        <v>134</v>
      </c>
      <c r="C57" s="8">
        <v>425</v>
      </c>
      <c r="D57" s="9">
        <v>56</v>
      </c>
      <c r="E57" s="10" t="s">
        <v>193</v>
      </c>
      <c r="F57" s="10">
        <v>59.96</v>
      </c>
      <c r="G57" s="10">
        <v>0.94699999999999995</v>
      </c>
      <c r="H57" s="10">
        <v>11.84</v>
      </c>
      <c r="I57" s="10">
        <v>5.76</v>
      </c>
      <c r="J57" s="10">
        <v>5.8000000000000003E-2</v>
      </c>
      <c r="K57" s="10">
        <v>1.89</v>
      </c>
      <c r="L57" s="10">
        <v>3.0960000000000001</v>
      </c>
      <c r="M57" s="10">
        <v>1.97</v>
      </c>
      <c r="N57" s="10">
        <v>0.86799999999999999</v>
      </c>
      <c r="O57" s="10">
        <v>8.6999999999999994E-2</v>
      </c>
      <c r="P57" s="11">
        <v>5.0000000000000001E-3</v>
      </c>
      <c r="Q57" s="10">
        <v>3.0000000000000001E-3</v>
      </c>
      <c r="R57" s="11">
        <v>2.5000000000000001E-2</v>
      </c>
      <c r="S57" s="10">
        <v>13.29</v>
      </c>
      <c r="T57" s="10">
        <v>99.77</v>
      </c>
      <c r="U57" s="10">
        <v>13</v>
      </c>
      <c r="V57" s="10">
        <v>245</v>
      </c>
      <c r="W57" s="11">
        <v>1.5</v>
      </c>
      <c r="X57" s="10">
        <v>32</v>
      </c>
      <c r="Y57" s="10">
        <v>3</v>
      </c>
      <c r="Z57" s="10">
        <v>101</v>
      </c>
      <c r="AA57" s="10">
        <v>12</v>
      </c>
      <c r="AB57" s="11">
        <v>5</v>
      </c>
      <c r="AC57" s="10">
        <v>18</v>
      </c>
      <c r="AD57" s="12">
        <v>2.5</v>
      </c>
      <c r="AE57" s="11">
        <v>10</v>
      </c>
      <c r="AF57" s="10">
        <v>2</v>
      </c>
      <c r="AG57" s="10">
        <v>14</v>
      </c>
      <c r="AH57" s="10">
        <v>28</v>
      </c>
      <c r="AI57" s="10">
        <v>12</v>
      </c>
      <c r="AJ57" s="10">
        <v>30</v>
      </c>
      <c r="AK57" s="12">
        <v>2.5</v>
      </c>
      <c r="AL57" s="10">
        <v>15</v>
      </c>
      <c r="AM57" s="11">
        <v>1</v>
      </c>
      <c r="AN57" s="10">
        <v>191</v>
      </c>
      <c r="AO57" s="12">
        <v>2.5</v>
      </c>
      <c r="AP57" s="10">
        <v>5</v>
      </c>
      <c r="AQ57" s="10">
        <v>3</v>
      </c>
      <c r="AR57" s="10">
        <v>126</v>
      </c>
      <c r="AS57" s="12">
        <v>2.5</v>
      </c>
      <c r="AT57" s="10">
        <v>21</v>
      </c>
      <c r="AU57" s="10">
        <v>31</v>
      </c>
      <c r="AV57" s="10">
        <v>225</v>
      </c>
    </row>
    <row r="58" spans="1:48" x14ac:dyDescent="0.25">
      <c r="A58" s="25" t="s">
        <v>135</v>
      </c>
      <c r="B58" s="25" t="s">
        <v>136</v>
      </c>
      <c r="C58" s="26">
        <v>752</v>
      </c>
      <c r="D58" s="27">
        <v>57</v>
      </c>
      <c r="E58" s="28" t="s">
        <v>50</v>
      </c>
      <c r="F58" s="28">
        <v>69.38</v>
      </c>
      <c r="G58" s="28">
        <v>0.48</v>
      </c>
      <c r="H58" s="28">
        <v>12.68</v>
      </c>
      <c r="I58" s="28">
        <v>3.04</v>
      </c>
      <c r="J58" s="28">
        <v>5.8999999999999997E-2</v>
      </c>
      <c r="K58" s="28">
        <v>1.83</v>
      </c>
      <c r="L58" s="28">
        <v>0.27500000000000002</v>
      </c>
      <c r="M58" s="28">
        <v>2.74</v>
      </c>
      <c r="N58" s="28">
        <v>2.3730000000000002</v>
      </c>
      <c r="O58" s="28">
        <v>7.5999999999999998E-2</v>
      </c>
      <c r="P58" s="29">
        <v>5.0000000000000001E-3</v>
      </c>
      <c r="Q58" s="28">
        <v>3.0000000000000001E-3</v>
      </c>
      <c r="R58" s="29">
        <v>2.5000000000000001E-2</v>
      </c>
      <c r="S58" s="28">
        <v>6.9</v>
      </c>
      <c r="T58" s="28">
        <v>99.84</v>
      </c>
      <c r="U58" s="28">
        <v>17</v>
      </c>
      <c r="V58" s="28">
        <v>400</v>
      </c>
      <c r="W58" s="28">
        <v>4</v>
      </c>
      <c r="X58" s="28">
        <v>62</v>
      </c>
      <c r="Y58" s="28">
        <v>7</v>
      </c>
      <c r="Z58" s="28">
        <v>76</v>
      </c>
      <c r="AA58" s="28">
        <v>13</v>
      </c>
      <c r="AB58" s="29">
        <v>5</v>
      </c>
      <c r="AC58" s="28">
        <v>14</v>
      </c>
      <c r="AD58" s="30">
        <v>2.5</v>
      </c>
      <c r="AE58" s="28">
        <v>31</v>
      </c>
      <c r="AF58" s="28">
        <v>2</v>
      </c>
      <c r="AG58" s="28">
        <v>10</v>
      </c>
      <c r="AH58" s="28">
        <v>28</v>
      </c>
      <c r="AI58" s="28">
        <v>21</v>
      </c>
      <c r="AJ58" s="28">
        <v>99</v>
      </c>
      <c r="AK58" s="30">
        <v>2.5</v>
      </c>
      <c r="AL58" s="28">
        <v>8</v>
      </c>
      <c r="AM58" s="28">
        <v>4</v>
      </c>
      <c r="AN58" s="28">
        <v>62</v>
      </c>
      <c r="AO58" s="30">
        <v>2.5</v>
      </c>
      <c r="AP58" s="28">
        <v>11</v>
      </c>
      <c r="AQ58" s="30">
        <v>1.5</v>
      </c>
      <c r="AR58" s="28">
        <v>60</v>
      </c>
      <c r="AS58" s="30">
        <v>2.5</v>
      </c>
      <c r="AT58" s="28">
        <v>14</v>
      </c>
      <c r="AU58" s="28">
        <v>46</v>
      </c>
      <c r="AV58" s="28">
        <v>124</v>
      </c>
    </row>
    <row r="59" spans="1:48" x14ac:dyDescent="0.25">
      <c r="A59" s="25" t="s">
        <v>135</v>
      </c>
      <c r="B59" s="25" t="s">
        <v>137</v>
      </c>
      <c r="C59" s="26">
        <v>509</v>
      </c>
      <c r="D59" s="27">
        <v>58</v>
      </c>
      <c r="E59" s="28" t="s">
        <v>192</v>
      </c>
      <c r="F59" s="28">
        <v>69.41</v>
      </c>
      <c r="G59" s="28">
        <v>0.47599999999999998</v>
      </c>
      <c r="H59" s="28">
        <v>12.72</v>
      </c>
      <c r="I59" s="28">
        <v>3.03</v>
      </c>
      <c r="J59" s="28">
        <v>5.8999999999999997E-2</v>
      </c>
      <c r="K59" s="28">
        <v>1.85</v>
      </c>
      <c r="L59" s="28">
        <v>0.27300000000000002</v>
      </c>
      <c r="M59" s="28">
        <v>2.72</v>
      </c>
      <c r="N59" s="28">
        <v>2.3650000000000002</v>
      </c>
      <c r="O59" s="28">
        <v>7.8E-2</v>
      </c>
      <c r="P59" s="29">
        <v>5.0000000000000001E-3</v>
      </c>
      <c r="Q59" s="28">
        <v>5.0000000000000001E-3</v>
      </c>
      <c r="R59" s="29">
        <v>2.5000000000000001E-2</v>
      </c>
      <c r="S59" s="28">
        <v>6.89</v>
      </c>
      <c r="T59" s="28">
        <v>99.88</v>
      </c>
      <c r="U59" s="28">
        <v>20</v>
      </c>
      <c r="V59" s="28">
        <v>395</v>
      </c>
      <c r="W59" s="29">
        <v>1.5</v>
      </c>
      <c r="X59" s="28">
        <v>47</v>
      </c>
      <c r="Y59" s="28">
        <v>6</v>
      </c>
      <c r="Z59" s="28">
        <v>73</v>
      </c>
      <c r="AA59" s="28">
        <v>10</v>
      </c>
      <c r="AB59" s="29">
        <v>5</v>
      </c>
      <c r="AC59" s="28">
        <v>17</v>
      </c>
      <c r="AD59" s="28">
        <v>6</v>
      </c>
      <c r="AE59" s="29">
        <v>10</v>
      </c>
      <c r="AF59" s="29">
        <v>1</v>
      </c>
      <c r="AG59" s="28">
        <v>9</v>
      </c>
      <c r="AH59" s="28">
        <v>27</v>
      </c>
      <c r="AI59" s="28">
        <v>21</v>
      </c>
      <c r="AJ59" s="28">
        <v>99</v>
      </c>
      <c r="AK59" s="30">
        <v>2.5</v>
      </c>
      <c r="AL59" s="28">
        <v>9</v>
      </c>
      <c r="AM59" s="28">
        <v>3</v>
      </c>
      <c r="AN59" s="28">
        <v>62</v>
      </c>
      <c r="AO59" s="30">
        <v>2.5</v>
      </c>
      <c r="AP59" s="28">
        <v>14</v>
      </c>
      <c r="AQ59" s="30">
        <v>1.5</v>
      </c>
      <c r="AR59" s="28">
        <v>62</v>
      </c>
      <c r="AS59" s="30">
        <v>2.5</v>
      </c>
      <c r="AT59" s="28">
        <v>14</v>
      </c>
      <c r="AU59" s="28">
        <v>47</v>
      </c>
      <c r="AV59" s="28">
        <v>122</v>
      </c>
    </row>
    <row r="60" spans="1:48" x14ac:dyDescent="0.25">
      <c r="A60" s="25" t="s">
        <v>138</v>
      </c>
      <c r="B60" s="25" t="s">
        <v>139</v>
      </c>
      <c r="C60" s="26">
        <v>71</v>
      </c>
      <c r="D60" s="27">
        <v>59</v>
      </c>
      <c r="E60" s="28" t="s">
        <v>54</v>
      </c>
      <c r="F60" s="28">
        <v>68.95</v>
      </c>
      <c r="G60" s="28">
        <v>0.47399999999999998</v>
      </c>
      <c r="H60" s="28">
        <v>12.64</v>
      </c>
      <c r="I60" s="28">
        <v>3</v>
      </c>
      <c r="J60" s="28">
        <v>5.8999999999999997E-2</v>
      </c>
      <c r="K60" s="28">
        <v>1.81</v>
      </c>
      <c r="L60" s="28">
        <v>0.28899999999999998</v>
      </c>
      <c r="M60" s="28">
        <v>2.74</v>
      </c>
      <c r="N60" s="28">
        <v>2.3410000000000002</v>
      </c>
      <c r="O60" s="28">
        <v>7.9000000000000001E-2</v>
      </c>
      <c r="P60" s="29">
        <v>5.0000000000000001E-3</v>
      </c>
      <c r="Q60" s="28">
        <v>4.0000000000000001E-3</v>
      </c>
      <c r="R60" s="28">
        <v>5.8999999999999997E-2</v>
      </c>
      <c r="S60" s="28">
        <v>7.4</v>
      </c>
      <c r="T60" s="28">
        <v>99.84</v>
      </c>
      <c r="U60" s="28">
        <v>21</v>
      </c>
      <c r="V60" s="28">
        <v>391</v>
      </c>
      <c r="W60" s="29">
        <v>1.5</v>
      </c>
      <c r="X60" s="28">
        <v>49</v>
      </c>
      <c r="Y60" s="28">
        <v>6</v>
      </c>
      <c r="Z60" s="28">
        <v>79</v>
      </c>
      <c r="AA60" s="28">
        <v>8</v>
      </c>
      <c r="AB60" s="29">
        <v>5</v>
      </c>
      <c r="AC60" s="28">
        <v>15</v>
      </c>
      <c r="AD60" s="30">
        <v>2.5</v>
      </c>
      <c r="AE60" s="29">
        <v>10</v>
      </c>
      <c r="AF60" s="29">
        <v>1</v>
      </c>
      <c r="AG60" s="28">
        <v>9</v>
      </c>
      <c r="AH60" s="28">
        <v>27</v>
      </c>
      <c r="AI60" s="28">
        <v>19</v>
      </c>
      <c r="AJ60" s="28">
        <v>95</v>
      </c>
      <c r="AK60" s="30">
        <v>2.5</v>
      </c>
      <c r="AL60" s="28">
        <v>9</v>
      </c>
      <c r="AM60" s="29">
        <v>1</v>
      </c>
      <c r="AN60" s="28">
        <v>62</v>
      </c>
      <c r="AO60" s="30">
        <v>2.5</v>
      </c>
      <c r="AP60" s="28">
        <v>14</v>
      </c>
      <c r="AQ60" s="30">
        <v>1.5</v>
      </c>
      <c r="AR60" s="28">
        <v>51</v>
      </c>
      <c r="AS60" s="30">
        <v>2.5</v>
      </c>
      <c r="AT60" s="28">
        <v>15</v>
      </c>
      <c r="AU60" s="28">
        <v>46</v>
      </c>
      <c r="AV60" s="28">
        <v>121</v>
      </c>
    </row>
    <row r="61" spans="1:48" x14ac:dyDescent="0.25">
      <c r="A61" s="25" t="s">
        <v>138</v>
      </c>
      <c r="B61" s="25" t="s">
        <v>140</v>
      </c>
      <c r="C61" s="26">
        <v>477</v>
      </c>
      <c r="D61" s="27">
        <v>60</v>
      </c>
      <c r="E61" s="28" t="s">
        <v>193</v>
      </c>
      <c r="F61" s="28">
        <v>69.02</v>
      </c>
      <c r="G61" s="28">
        <v>0.47</v>
      </c>
      <c r="H61" s="28">
        <v>12.61</v>
      </c>
      <c r="I61" s="28">
        <v>3</v>
      </c>
      <c r="J61" s="28">
        <v>5.8000000000000003E-2</v>
      </c>
      <c r="K61" s="28">
        <v>1.82</v>
      </c>
      <c r="L61" s="28">
        <v>0.28899999999999998</v>
      </c>
      <c r="M61" s="28">
        <v>2.74</v>
      </c>
      <c r="N61" s="28">
        <v>2.3439999999999999</v>
      </c>
      <c r="O61" s="28">
        <v>7.9000000000000001E-2</v>
      </c>
      <c r="P61" s="29">
        <v>5.0000000000000001E-3</v>
      </c>
      <c r="Q61" s="28">
        <v>6.0000000000000001E-3</v>
      </c>
      <c r="R61" s="29">
        <v>2.5000000000000001E-2</v>
      </c>
      <c r="S61" s="28">
        <v>7.4</v>
      </c>
      <c r="T61" s="28">
        <v>99.84</v>
      </c>
      <c r="U61" s="28">
        <v>21</v>
      </c>
      <c r="V61" s="28">
        <v>390</v>
      </c>
      <c r="W61" s="29">
        <v>1.5</v>
      </c>
      <c r="X61" s="28">
        <v>58</v>
      </c>
      <c r="Y61" s="28">
        <v>3</v>
      </c>
      <c r="Z61" s="28">
        <v>70</v>
      </c>
      <c r="AA61" s="28">
        <v>9</v>
      </c>
      <c r="AB61" s="29">
        <v>5</v>
      </c>
      <c r="AC61" s="28">
        <v>15</v>
      </c>
      <c r="AD61" s="30">
        <v>2.5</v>
      </c>
      <c r="AE61" s="29">
        <v>10</v>
      </c>
      <c r="AF61" s="29">
        <v>1</v>
      </c>
      <c r="AG61" s="28">
        <v>8</v>
      </c>
      <c r="AH61" s="28">
        <v>28</v>
      </c>
      <c r="AI61" s="28">
        <v>17</v>
      </c>
      <c r="AJ61" s="28">
        <v>98</v>
      </c>
      <c r="AK61" s="30">
        <v>2.5</v>
      </c>
      <c r="AL61" s="28">
        <v>6</v>
      </c>
      <c r="AM61" s="28">
        <v>4</v>
      </c>
      <c r="AN61" s="28">
        <v>62</v>
      </c>
      <c r="AO61" s="30">
        <v>2.5</v>
      </c>
      <c r="AP61" s="28">
        <v>11</v>
      </c>
      <c r="AQ61" s="30">
        <v>1.5</v>
      </c>
      <c r="AR61" s="28">
        <v>56</v>
      </c>
      <c r="AS61" s="30">
        <v>2.5</v>
      </c>
      <c r="AT61" s="28">
        <v>15</v>
      </c>
      <c r="AU61" s="28">
        <v>47</v>
      </c>
      <c r="AV61" s="28">
        <v>128</v>
      </c>
    </row>
    <row r="62" spans="1:48" x14ac:dyDescent="0.25">
      <c r="A62" s="37" t="s">
        <v>141</v>
      </c>
      <c r="B62" s="37" t="s">
        <v>142</v>
      </c>
      <c r="C62" s="38">
        <v>112</v>
      </c>
      <c r="D62" s="39">
        <v>61</v>
      </c>
      <c r="E62" s="40" t="s">
        <v>50</v>
      </c>
      <c r="F62" s="40">
        <v>85.7</v>
      </c>
      <c r="G62" s="40">
        <v>0.42</v>
      </c>
      <c r="H62" s="40">
        <v>5.67</v>
      </c>
      <c r="I62" s="40">
        <v>1.51</v>
      </c>
      <c r="J62" s="40">
        <v>6.7000000000000004E-2</v>
      </c>
      <c r="K62" s="40">
        <v>0.24</v>
      </c>
      <c r="L62" s="40">
        <v>0.54900000000000004</v>
      </c>
      <c r="M62" s="40">
        <v>0.85</v>
      </c>
      <c r="N62" s="40">
        <v>1.5089999999999999</v>
      </c>
      <c r="O62" s="40">
        <v>6.5000000000000002E-2</v>
      </c>
      <c r="P62" s="41">
        <v>5.0000000000000001E-3</v>
      </c>
      <c r="Q62" s="40">
        <v>8.0000000000000002E-3</v>
      </c>
      <c r="R62" s="41">
        <v>2.5000000000000001E-2</v>
      </c>
      <c r="S62" s="40">
        <v>3.29</v>
      </c>
      <c r="T62" s="40">
        <v>99.88</v>
      </c>
      <c r="U62" s="40">
        <v>17</v>
      </c>
      <c r="V62" s="40">
        <v>304</v>
      </c>
      <c r="W62" s="41">
        <v>1.5</v>
      </c>
      <c r="X62" s="41">
        <v>10</v>
      </c>
      <c r="Y62" s="41">
        <v>1.5</v>
      </c>
      <c r="Z62" s="40">
        <v>31</v>
      </c>
      <c r="AA62" s="40">
        <v>6</v>
      </c>
      <c r="AB62" s="41">
        <v>5</v>
      </c>
      <c r="AC62" s="40">
        <v>9</v>
      </c>
      <c r="AD62" s="40">
        <v>7</v>
      </c>
      <c r="AE62" s="41">
        <v>10</v>
      </c>
      <c r="AF62" s="40">
        <v>3</v>
      </c>
      <c r="AG62" s="40">
        <v>6</v>
      </c>
      <c r="AH62" s="40">
        <v>4</v>
      </c>
      <c r="AI62" s="41">
        <v>2</v>
      </c>
      <c r="AJ62" s="40">
        <v>53</v>
      </c>
      <c r="AK62" s="40">
        <v>9</v>
      </c>
      <c r="AL62" s="40">
        <v>3</v>
      </c>
      <c r="AM62" s="41">
        <v>1</v>
      </c>
      <c r="AN62" s="40">
        <v>75</v>
      </c>
      <c r="AO62" s="42">
        <v>2.5</v>
      </c>
      <c r="AP62" s="42">
        <v>2.5</v>
      </c>
      <c r="AQ62" s="42">
        <v>1.5</v>
      </c>
      <c r="AR62" s="40">
        <v>31</v>
      </c>
      <c r="AS62" s="42">
        <v>2.5</v>
      </c>
      <c r="AT62" s="40">
        <v>12</v>
      </c>
      <c r="AU62" s="40">
        <v>27</v>
      </c>
      <c r="AV62" s="40">
        <v>335</v>
      </c>
    </row>
    <row r="63" spans="1:48" x14ac:dyDescent="0.25">
      <c r="A63" s="37" t="s">
        <v>141</v>
      </c>
      <c r="B63" s="37" t="s">
        <v>143</v>
      </c>
      <c r="C63" s="38">
        <v>562</v>
      </c>
      <c r="D63" s="39">
        <v>62</v>
      </c>
      <c r="E63" s="40" t="s">
        <v>192</v>
      </c>
      <c r="F63" s="40">
        <v>85.58</v>
      </c>
      <c r="G63" s="40">
        <v>0.41899999999999998</v>
      </c>
      <c r="H63" s="40">
        <v>5.66</v>
      </c>
      <c r="I63" s="40">
        <v>1.51</v>
      </c>
      <c r="J63" s="40">
        <v>6.6000000000000003E-2</v>
      </c>
      <c r="K63" s="40">
        <v>0.25</v>
      </c>
      <c r="L63" s="40">
        <v>0.55000000000000004</v>
      </c>
      <c r="M63" s="40">
        <v>0.92</v>
      </c>
      <c r="N63" s="40">
        <v>1.5149999999999999</v>
      </c>
      <c r="O63" s="40">
        <v>6.8000000000000005E-2</v>
      </c>
      <c r="P63" s="41">
        <v>5.0000000000000001E-3</v>
      </c>
      <c r="Q63" s="40">
        <v>5.0000000000000001E-3</v>
      </c>
      <c r="R63" s="41">
        <v>2.5000000000000001E-2</v>
      </c>
      <c r="S63" s="40">
        <v>3.27</v>
      </c>
      <c r="T63" s="40">
        <v>99.81</v>
      </c>
      <c r="U63" s="40">
        <v>17</v>
      </c>
      <c r="V63" s="40">
        <v>304</v>
      </c>
      <c r="W63" s="41">
        <v>1.5</v>
      </c>
      <c r="X63" s="41">
        <v>10</v>
      </c>
      <c r="Y63" s="40">
        <v>4</v>
      </c>
      <c r="Z63" s="40">
        <v>31</v>
      </c>
      <c r="AA63" s="41">
        <v>2.5</v>
      </c>
      <c r="AB63" s="41">
        <v>5</v>
      </c>
      <c r="AC63" s="40">
        <v>8</v>
      </c>
      <c r="AD63" s="40">
        <v>9</v>
      </c>
      <c r="AE63" s="41">
        <v>10</v>
      </c>
      <c r="AF63" s="41">
        <v>1</v>
      </c>
      <c r="AG63" s="40">
        <v>6</v>
      </c>
      <c r="AH63" s="40">
        <v>3</v>
      </c>
      <c r="AI63" s="40">
        <v>6</v>
      </c>
      <c r="AJ63" s="40">
        <v>54</v>
      </c>
      <c r="AK63" s="42">
        <v>2.5</v>
      </c>
      <c r="AL63" s="40">
        <v>4</v>
      </c>
      <c r="AM63" s="41">
        <v>1</v>
      </c>
      <c r="AN63" s="40">
        <v>74</v>
      </c>
      <c r="AO63" s="42">
        <v>2.5</v>
      </c>
      <c r="AP63" s="42">
        <v>2.5</v>
      </c>
      <c r="AQ63" s="42">
        <v>1.5</v>
      </c>
      <c r="AR63" s="40">
        <v>29</v>
      </c>
      <c r="AS63" s="42">
        <v>2.5</v>
      </c>
      <c r="AT63" s="40">
        <v>12</v>
      </c>
      <c r="AU63" s="40">
        <v>26</v>
      </c>
      <c r="AV63" s="40">
        <v>331</v>
      </c>
    </row>
    <row r="64" spans="1:48" x14ac:dyDescent="0.25">
      <c r="A64" s="37" t="s">
        <v>144</v>
      </c>
      <c r="B64" s="37" t="s">
        <v>145</v>
      </c>
      <c r="C64" s="38">
        <v>545</v>
      </c>
      <c r="D64" s="39">
        <v>63</v>
      </c>
      <c r="E64" s="40" t="s">
        <v>54</v>
      </c>
      <c r="F64" s="40">
        <v>85.88</v>
      </c>
      <c r="G64" s="40">
        <v>0.42799999999999999</v>
      </c>
      <c r="H64" s="40">
        <v>5.8</v>
      </c>
      <c r="I64" s="40">
        <v>1.48</v>
      </c>
      <c r="J64" s="40">
        <v>7.3999999999999996E-2</v>
      </c>
      <c r="K64" s="40">
        <v>0.27</v>
      </c>
      <c r="L64" s="40">
        <v>0.53900000000000003</v>
      </c>
      <c r="M64" s="40">
        <v>0.9</v>
      </c>
      <c r="N64" s="40">
        <v>1.5580000000000001</v>
      </c>
      <c r="O64" s="40">
        <v>6.2E-2</v>
      </c>
      <c r="P64" s="41">
        <v>5.0000000000000001E-3</v>
      </c>
      <c r="Q64" s="40">
        <v>7.0000000000000001E-3</v>
      </c>
      <c r="R64" s="40">
        <v>7.0999999999999994E-2</v>
      </c>
      <c r="S64" s="40">
        <v>2.77</v>
      </c>
      <c r="T64" s="40">
        <v>99.84</v>
      </c>
      <c r="U64" s="40">
        <v>17</v>
      </c>
      <c r="V64" s="40">
        <v>316</v>
      </c>
      <c r="W64" s="41">
        <v>1.5</v>
      </c>
      <c r="X64" s="40">
        <v>42</v>
      </c>
      <c r="Y64" s="40">
        <v>3</v>
      </c>
      <c r="Z64" s="40">
        <v>36</v>
      </c>
      <c r="AA64" s="40">
        <v>7</v>
      </c>
      <c r="AB64" s="41">
        <v>5</v>
      </c>
      <c r="AC64" s="40">
        <v>9</v>
      </c>
      <c r="AD64" s="40">
        <v>10</v>
      </c>
      <c r="AE64" s="41">
        <v>10</v>
      </c>
      <c r="AF64" s="40">
        <v>3</v>
      </c>
      <c r="AG64" s="40">
        <v>7</v>
      </c>
      <c r="AH64" s="41">
        <v>1.5</v>
      </c>
      <c r="AI64" s="41">
        <v>2</v>
      </c>
      <c r="AJ64" s="40">
        <v>51</v>
      </c>
      <c r="AK64" s="42">
        <v>2.5</v>
      </c>
      <c r="AL64" s="40">
        <v>5</v>
      </c>
      <c r="AM64" s="41">
        <v>1</v>
      </c>
      <c r="AN64" s="40">
        <v>76</v>
      </c>
      <c r="AO64" s="42">
        <v>2.5</v>
      </c>
      <c r="AP64" s="42">
        <v>2.5</v>
      </c>
      <c r="AQ64" s="42">
        <v>1.5</v>
      </c>
      <c r="AR64" s="40">
        <v>28</v>
      </c>
      <c r="AS64" s="42">
        <v>2.5</v>
      </c>
      <c r="AT64" s="40">
        <v>14</v>
      </c>
      <c r="AU64" s="40">
        <v>24</v>
      </c>
      <c r="AV64" s="40">
        <v>352</v>
      </c>
    </row>
    <row r="65" spans="1:48" x14ac:dyDescent="0.25">
      <c r="A65" s="37" t="s">
        <v>144</v>
      </c>
      <c r="B65" s="37" t="s">
        <v>146</v>
      </c>
      <c r="C65" s="38">
        <v>623</v>
      </c>
      <c r="D65" s="39">
        <v>64</v>
      </c>
      <c r="E65" s="40" t="s">
        <v>193</v>
      </c>
      <c r="F65" s="40">
        <v>85.85</v>
      </c>
      <c r="G65" s="40">
        <v>0.42899999999999999</v>
      </c>
      <c r="H65" s="40">
        <v>5.79</v>
      </c>
      <c r="I65" s="40">
        <v>1.49</v>
      </c>
      <c r="J65" s="40">
        <v>7.3999999999999996E-2</v>
      </c>
      <c r="K65" s="40">
        <v>0.27</v>
      </c>
      <c r="L65" s="40">
        <v>0.54800000000000004</v>
      </c>
      <c r="M65" s="40">
        <v>0.91</v>
      </c>
      <c r="N65" s="40">
        <v>1.575</v>
      </c>
      <c r="O65" s="40">
        <v>6.0999999999999999E-2</v>
      </c>
      <c r="P65" s="41">
        <v>5.0000000000000001E-3</v>
      </c>
      <c r="Q65" s="40">
        <v>4.0000000000000001E-3</v>
      </c>
      <c r="R65" s="40">
        <v>5.5E-2</v>
      </c>
      <c r="S65" s="40">
        <v>2.8</v>
      </c>
      <c r="T65" s="40">
        <v>99.86</v>
      </c>
      <c r="U65" s="40">
        <v>16</v>
      </c>
      <c r="V65" s="40">
        <v>314</v>
      </c>
      <c r="W65" s="41">
        <v>1.5</v>
      </c>
      <c r="X65" s="41">
        <v>10</v>
      </c>
      <c r="Y65" s="40">
        <v>3</v>
      </c>
      <c r="Z65" s="40">
        <v>35</v>
      </c>
      <c r="AA65" s="41">
        <v>2.5</v>
      </c>
      <c r="AB65" s="41">
        <v>5</v>
      </c>
      <c r="AC65" s="40">
        <v>10</v>
      </c>
      <c r="AD65" s="40">
        <v>10</v>
      </c>
      <c r="AE65" s="41">
        <v>10</v>
      </c>
      <c r="AF65" s="41">
        <v>1</v>
      </c>
      <c r="AG65" s="40">
        <v>7</v>
      </c>
      <c r="AH65" s="41">
        <v>1.5</v>
      </c>
      <c r="AI65" s="41">
        <v>2</v>
      </c>
      <c r="AJ65" s="40">
        <v>58</v>
      </c>
      <c r="AK65" s="42">
        <v>2.5</v>
      </c>
      <c r="AL65" s="40">
        <v>4</v>
      </c>
      <c r="AM65" s="41">
        <v>1</v>
      </c>
      <c r="AN65" s="40">
        <v>78</v>
      </c>
      <c r="AO65" s="42">
        <v>2.5</v>
      </c>
      <c r="AP65" s="40">
        <v>6</v>
      </c>
      <c r="AQ65" s="42">
        <v>1.5</v>
      </c>
      <c r="AR65" s="40">
        <v>29</v>
      </c>
      <c r="AS65" s="42">
        <v>2.5</v>
      </c>
      <c r="AT65" s="40">
        <v>12</v>
      </c>
      <c r="AU65" s="40">
        <v>25</v>
      </c>
      <c r="AV65" s="40">
        <v>351</v>
      </c>
    </row>
    <row r="66" spans="1:48" x14ac:dyDescent="0.25">
      <c r="A66" s="31" t="s">
        <v>147</v>
      </c>
      <c r="B66" s="31" t="s">
        <v>148</v>
      </c>
      <c r="C66" s="32">
        <v>633</v>
      </c>
      <c r="D66" s="33">
        <v>65</v>
      </c>
      <c r="E66" s="34" t="s">
        <v>50</v>
      </c>
      <c r="F66" s="34">
        <v>60.38</v>
      </c>
      <c r="G66" s="34">
        <v>0.72599999999999998</v>
      </c>
      <c r="H66" s="34">
        <v>11.9</v>
      </c>
      <c r="I66" s="34">
        <v>8.2899999999999991</v>
      </c>
      <c r="J66" s="34">
        <v>0.16800000000000001</v>
      </c>
      <c r="K66" s="34">
        <v>5.44</v>
      </c>
      <c r="L66" s="34">
        <v>1.0269999999999999</v>
      </c>
      <c r="M66" s="34">
        <v>0.72</v>
      </c>
      <c r="N66" s="34">
        <v>1.968</v>
      </c>
      <c r="O66" s="34">
        <v>9.0999999999999998E-2</v>
      </c>
      <c r="P66" s="34">
        <v>0.02</v>
      </c>
      <c r="Q66" s="34">
        <v>4.0000000000000001E-3</v>
      </c>
      <c r="R66" s="35">
        <v>2.5000000000000001E-2</v>
      </c>
      <c r="S66" s="34">
        <v>8.76</v>
      </c>
      <c r="T66" s="34">
        <v>99.49</v>
      </c>
      <c r="U66" s="34">
        <v>26</v>
      </c>
      <c r="V66" s="34">
        <v>307</v>
      </c>
      <c r="W66" s="35">
        <v>1.5</v>
      </c>
      <c r="X66" s="34">
        <v>50</v>
      </c>
      <c r="Y66" s="34">
        <v>45</v>
      </c>
      <c r="Z66" s="34">
        <v>1355</v>
      </c>
      <c r="AA66" s="34">
        <v>8</v>
      </c>
      <c r="AB66" s="34">
        <v>23</v>
      </c>
      <c r="AC66" s="34">
        <v>15</v>
      </c>
      <c r="AD66" s="36">
        <v>2.5</v>
      </c>
      <c r="AE66" s="34">
        <v>29</v>
      </c>
      <c r="AF66" s="35">
        <v>1</v>
      </c>
      <c r="AG66" s="34">
        <v>14</v>
      </c>
      <c r="AH66" s="34">
        <v>1252</v>
      </c>
      <c r="AI66" s="34">
        <v>15</v>
      </c>
      <c r="AJ66" s="34">
        <v>97</v>
      </c>
      <c r="AK66" s="36">
        <v>2.5</v>
      </c>
      <c r="AL66" s="34">
        <v>15</v>
      </c>
      <c r="AM66" s="34">
        <v>4</v>
      </c>
      <c r="AN66" s="34">
        <v>45</v>
      </c>
      <c r="AO66" s="36">
        <v>2.5</v>
      </c>
      <c r="AP66" s="34">
        <v>13</v>
      </c>
      <c r="AQ66" s="36">
        <v>1.5</v>
      </c>
      <c r="AR66" s="34">
        <v>89</v>
      </c>
      <c r="AS66" s="36">
        <v>2.5</v>
      </c>
      <c r="AT66" s="34">
        <v>32</v>
      </c>
      <c r="AU66" s="34">
        <v>107</v>
      </c>
      <c r="AV66" s="34">
        <v>184</v>
      </c>
    </row>
    <row r="67" spans="1:48" x14ac:dyDescent="0.25">
      <c r="A67" s="31" t="s">
        <v>147</v>
      </c>
      <c r="B67" s="31" t="s">
        <v>149</v>
      </c>
      <c r="C67" s="32">
        <v>560</v>
      </c>
      <c r="D67" s="33">
        <v>66</v>
      </c>
      <c r="E67" s="34" t="s">
        <v>192</v>
      </c>
      <c r="F67" s="34">
        <v>60.43</v>
      </c>
      <c r="G67" s="34">
        <v>0.72599999999999998</v>
      </c>
      <c r="H67" s="34">
        <v>11.91</v>
      </c>
      <c r="I67" s="34">
        <v>8.2799999999999994</v>
      </c>
      <c r="J67" s="34">
        <v>0.16800000000000001</v>
      </c>
      <c r="K67" s="34">
        <v>5.37</v>
      </c>
      <c r="L67" s="34">
        <v>1.024</v>
      </c>
      <c r="M67" s="34">
        <v>0.7</v>
      </c>
      <c r="N67" s="34">
        <v>1.948</v>
      </c>
      <c r="O67" s="34">
        <v>9.1999999999999998E-2</v>
      </c>
      <c r="P67" s="34">
        <v>0.02</v>
      </c>
      <c r="Q67" s="34">
        <v>4.0000000000000001E-3</v>
      </c>
      <c r="R67" s="35">
        <v>2.5000000000000001E-2</v>
      </c>
      <c r="S67" s="34">
        <v>8.76</v>
      </c>
      <c r="T67" s="34">
        <v>99.43</v>
      </c>
      <c r="U67" s="34">
        <v>29</v>
      </c>
      <c r="V67" s="34">
        <v>311</v>
      </c>
      <c r="W67" s="35">
        <v>1.5</v>
      </c>
      <c r="X67" s="34">
        <v>51</v>
      </c>
      <c r="Y67" s="34">
        <v>51</v>
      </c>
      <c r="Z67" s="34">
        <v>1344</v>
      </c>
      <c r="AA67" s="34">
        <v>15</v>
      </c>
      <c r="AB67" s="34">
        <v>22</v>
      </c>
      <c r="AC67" s="34">
        <v>17</v>
      </c>
      <c r="AD67" s="36">
        <v>2.5</v>
      </c>
      <c r="AE67" s="34">
        <v>31</v>
      </c>
      <c r="AF67" s="35">
        <v>1</v>
      </c>
      <c r="AG67" s="34">
        <v>15</v>
      </c>
      <c r="AH67" s="34">
        <v>1249</v>
      </c>
      <c r="AI67" s="34">
        <v>13</v>
      </c>
      <c r="AJ67" s="34">
        <v>96</v>
      </c>
      <c r="AK67" s="36">
        <v>2.5</v>
      </c>
      <c r="AL67" s="34">
        <v>16</v>
      </c>
      <c r="AM67" s="34">
        <v>4</v>
      </c>
      <c r="AN67" s="34">
        <v>46</v>
      </c>
      <c r="AO67" s="36">
        <v>2.5</v>
      </c>
      <c r="AP67" s="34">
        <v>14</v>
      </c>
      <c r="AQ67" s="34">
        <v>4</v>
      </c>
      <c r="AR67" s="34">
        <v>98</v>
      </c>
      <c r="AS67" s="36">
        <v>2.5</v>
      </c>
      <c r="AT67" s="34">
        <v>33</v>
      </c>
      <c r="AU67" s="34">
        <v>105</v>
      </c>
      <c r="AV67" s="34">
        <v>183</v>
      </c>
    </row>
    <row r="68" spans="1:48" x14ac:dyDescent="0.25">
      <c r="A68" s="31" t="s">
        <v>150</v>
      </c>
      <c r="B68" s="31" t="s">
        <v>151</v>
      </c>
      <c r="C68" s="32">
        <v>442</v>
      </c>
      <c r="D68" s="33">
        <v>67</v>
      </c>
      <c r="E68" s="34" t="s">
        <v>54</v>
      </c>
      <c r="F68" s="34">
        <v>60.39</v>
      </c>
      <c r="G68" s="34">
        <v>0.74299999999999999</v>
      </c>
      <c r="H68" s="34">
        <v>12.2</v>
      </c>
      <c r="I68" s="34">
        <v>8.64</v>
      </c>
      <c r="J68" s="34">
        <v>0.16900000000000001</v>
      </c>
      <c r="K68" s="34">
        <v>4.9800000000000004</v>
      </c>
      <c r="L68" s="34">
        <v>0.81499999999999995</v>
      </c>
      <c r="M68" s="34">
        <v>0.66</v>
      </c>
      <c r="N68" s="34">
        <v>2</v>
      </c>
      <c r="O68" s="34">
        <v>8.4000000000000005E-2</v>
      </c>
      <c r="P68" s="35">
        <v>5.0000000000000001E-3</v>
      </c>
      <c r="Q68" s="34">
        <v>4.0000000000000001E-3</v>
      </c>
      <c r="R68" s="35">
        <v>2.5000000000000001E-2</v>
      </c>
      <c r="S68" s="34">
        <v>8.76</v>
      </c>
      <c r="T68" s="34">
        <v>99.45</v>
      </c>
      <c r="U68" s="34">
        <v>25</v>
      </c>
      <c r="V68" s="34">
        <v>303</v>
      </c>
      <c r="W68" s="34">
        <v>3</v>
      </c>
      <c r="X68" s="34">
        <v>67</v>
      </c>
      <c r="Y68" s="34">
        <v>53</v>
      </c>
      <c r="Z68" s="34">
        <v>1302</v>
      </c>
      <c r="AA68" s="34">
        <v>10</v>
      </c>
      <c r="AB68" s="34">
        <v>19</v>
      </c>
      <c r="AC68" s="34">
        <v>15</v>
      </c>
      <c r="AD68" s="36">
        <v>2.5</v>
      </c>
      <c r="AE68" s="34">
        <v>53</v>
      </c>
      <c r="AF68" s="35">
        <v>1</v>
      </c>
      <c r="AG68" s="34">
        <v>13</v>
      </c>
      <c r="AH68" s="34">
        <v>1371</v>
      </c>
      <c r="AI68" s="34">
        <v>14</v>
      </c>
      <c r="AJ68" s="34">
        <v>97</v>
      </c>
      <c r="AK68" s="36">
        <v>2.5</v>
      </c>
      <c r="AL68" s="34">
        <v>18</v>
      </c>
      <c r="AM68" s="34">
        <v>2</v>
      </c>
      <c r="AN68" s="34">
        <v>43</v>
      </c>
      <c r="AO68" s="36">
        <v>2.5</v>
      </c>
      <c r="AP68" s="34">
        <v>11</v>
      </c>
      <c r="AQ68" s="34">
        <v>3</v>
      </c>
      <c r="AR68" s="34">
        <v>103</v>
      </c>
      <c r="AS68" s="36">
        <v>2.5</v>
      </c>
      <c r="AT68" s="34">
        <v>34</v>
      </c>
      <c r="AU68" s="34">
        <v>104</v>
      </c>
      <c r="AV68" s="34">
        <v>186</v>
      </c>
    </row>
    <row r="69" spans="1:48" x14ac:dyDescent="0.25">
      <c r="A69" s="31" t="s">
        <v>150</v>
      </c>
      <c r="B69" s="31" t="s">
        <v>152</v>
      </c>
      <c r="C69" s="32">
        <v>759</v>
      </c>
      <c r="D69" s="33">
        <v>68</v>
      </c>
      <c r="E69" s="34" t="s">
        <v>193</v>
      </c>
      <c r="F69" s="34">
        <v>60.29</v>
      </c>
      <c r="G69" s="34">
        <v>0.749</v>
      </c>
      <c r="H69" s="34">
        <v>12.23</v>
      </c>
      <c r="I69" s="34">
        <v>8.67</v>
      </c>
      <c r="J69" s="34">
        <v>0.17</v>
      </c>
      <c r="K69" s="34">
        <v>5.03</v>
      </c>
      <c r="L69" s="34">
        <v>0.82899999999999996</v>
      </c>
      <c r="M69" s="34">
        <v>0.66</v>
      </c>
      <c r="N69" s="34">
        <v>2.0369999999999999</v>
      </c>
      <c r="O69" s="34">
        <v>8.4000000000000005E-2</v>
      </c>
      <c r="P69" s="35">
        <v>5.0000000000000001E-3</v>
      </c>
      <c r="Q69" s="34">
        <v>2E-3</v>
      </c>
      <c r="R69" s="35">
        <v>2.5000000000000001E-2</v>
      </c>
      <c r="S69" s="34">
        <v>8.77</v>
      </c>
      <c r="T69" s="34">
        <v>99.52</v>
      </c>
      <c r="U69" s="34">
        <v>27</v>
      </c>
      <c r="V69" s="34">
        <v>314</v>
      </c>
      <c r="W69" s="35">
        <v>1.5</v>
      </c>
      <c r="X69" s="34">
        <v>77</v>
      </c>
      <c r="Y69" s="34">
        <v>50</v>
      </c>
      <c r="Z69" s="34">
        <v>1308</v>
      </c>
      <c r="AA69" s="34">
        <v>15</v>
      </c>
      <c r="AB69" s="34">
        <v>20</v>
      </c>
      <c r="AC69" s="34">
        <v>16</v>
      </c>
      <c r="AD69" s="36">
        <v>2.5</v>
      </c>
      <c r="AE69" s="34">
        <v>32</v>
      </c>
      <c r="AF69" s="35">
        <v>1</v>
      </c>
      <c r="AG69" s="34">
        <v>14</v>
      </c>
      <c r="AH69" s="34">
        <v>1382</v>
      </c>
      <c r="AI69" s="34">
        <v>13</v>
      </c>
      <c r="AJ69" s="34">
        <v>99</v>
      </c>
      <c r="AK69" s="36">
        <v>2.5</v>
      </c>
      <c r="AL69" s="34">
        <v>18</v>
      </c>
      <c r="AM69" s="34">
        <v>3</v>
      </c>
      <c r="AN69" s="34">
        <v>42</v>
      </c>
      <c r="AO69" s="36">
        <v>2.5</v>
      </c>
      <c r="AP69" s="34">
        <v>15</v>
      </c>
      <c r="AQ69" s="36">
        <v>1.5</v>
      </c>
      <c r="AR69" s="34">
        <v>104</v>
      </c>
      <c r="AS69" s="36">
        <v>2.5</v>
      </c>
      <c r="AT69" s="34">
        <v>32</v>
      </c>
      <c r="AU69" s="34">
        <v>107</v>
      </c>
      <c r="AV69" s="34">
        <v>187</v>
      </c>
    </row>
    <row r="70" spans="1:48" x14ac:dyDescent="0.25">
      <c r="A70" s="19" t="s">
        <v>153</v>
      </c>
      <c r="B70" s="19" t="s">
        <v>154</v>
      </c>
      <c r="C70" s="20">
        <v>5</v>
      </c>
      <c r="D70" s="21">
        <v>69</v>
      </c>
      <c r="E70" s="22" t="s">
        <v>50</v>
      </c>
      <c r="F70" s="22">
        <v>94.63</v>
      </c>
      <c r="G70" s="22">
        <v>0.192</v>
      </c>
      <c r="H70" s="22">
        <v>1.68</v>
      </c>
      <c r="I70" s="22">
        <v>0.62</v>
      </c>
      <c r="J70" s="22">
        <v>3.1E-2</v>
      </c>
      <c r="K70" s="22">
        <v>0.06</v>
      </c>
      <c r="L70" s="22">
        <v>0.14699999999999999</v>
      </c>
      <c r="M70" s="22">
        <v>0.14000000000000001</v>
      </c>
      <c r="N70" s="22">
        <v>0.498</v>
      </c>
      <c r="O70" s="22">
        <v>8.5999999999999993E-2</v>
      </c>
      <c r="P70" s="23">
        <v>5.0000000000000001E-3</v>
      </c>
      <c r="Q70" s="22">
        <v>5.0000000000000001E-3</v>
      </c>
      <c r="R70" s="23">
        <v>2.5000000000000001E-2</v>
      </c>
      <c r="S70" s="22">
        <v>1.79</v>
      </c>
      <c r="T70" s="22">
        <v>99.88</v>
      </c>
      <c r="U70" s="22">
        <v>13</v>
      </c>
      <c r="V70" s="22">
        <v>108</v>
      </c>
      <c r="W70" s="23">
        <v>1.5</v>
      </c>
      <c r="X70" s="23">
        <v>10</v>
      </c>
      <c r="Y70" s="22">
        <v>3</v>
      </c>
      <c r="Z70" s="22">
        <v>37</v>
      </c>
      <c r="AA70" s="22">
        <v>8</v>
      </c>
      <c r="AB70" s="23">
        <v>5</v>
      </c>
      <c r="AC70" s="23">
        <v>1.5</v>
      </c>
      <c r="AD70" s="22">
        <v>9</v>
      </c>
      <c r="AE70" s="23">
        <v>10</v>
      </c>
      <c r="AF70" s="23">
        <v>1</v>
      </c>
      <c r="AG70" s="23">
        <v>1</v>
      </c>
      <c r="AH70" s="23">
        <v>1.5</v>
      </c>
      <c r="AI70" s="23">
        <v>2</v>
      </c>
      <c r="AJ70" s="22">
        <v>21</v>
      </c>
      <c r="AK70" s="24">
        <v>2.5</v>
      </c>
      <c r="AL70" s="23">
        <v>1</v>
      </c>
      <c r="AM70" s="23">
        <v>1</v>
      </c>
      <c r="AN70" s="22">
        <v>19</v>
      </c>
      <c r="AO70" s="24">
        <v>2.5</v>
      </c>
      <c r="AP70" s="24">
        <v>2.5</v>
      </c>
      <c r="AQ70" s="24">
        <v>1.5</v>
      </c>
      <c r="AR70" s="22">
        <v>11</v>
      </c>
      <c r="AS70" s="24">
        <v>2.5</v>
      </c>
      <c r="AT70" s="22">
        <v>7</v>
      </c>
      <c r="AU70" s="22">
        <v>17</v>
      </c>
      <c r="AV70" s="22">
        <v>446</v>
      </c>
    </row>
    <row r="71" spans="1:48" x14ac:dyDescent="0.25">
      <c r="A71" s="19" t="s">
        <v>153</v>
      </c>
      <c r="B71" s="19" t="s">
        <v>155</v>
      </c>
      <c r="C71" s="20">
        <v>374</v>
      </c>
      <c r="D71" s="21">
        <v>70</v>
      </c>
      <c r="E71" s="22" t="s">
        <v>192</v>
      </c>
      <c r="F71" s="22">
        <v>94.56</v>
      </c>
      <c r="G71" s="22">
        <v>0.19400000000000001</v>
      </c>
      <c r="H71" s="22">
        <v>1.71</v>
      </c>
      <c r="I71" s="22">
        <v>0.62</v>
      </c>
      <c r="J71" s="22">
        <v>3.1E-2</v>
      </c>
      <c r="K71" s="22">
        <v>0.06</v>
      </c>
      <c r="L71" s="22">
        <v>0.14899999999999999</v>
      </c>
      <c r="M71" s="22">
        <v>0.15</v>
      </c>
      <c r="N71" s="22">
        <v>0.497</v>
      </c>
      <c r="O71" s="22">
        <v>8.6999999999999994E-2</v>
      </c>
      <c r="P71" s="23">
        <v>5.0000000000000001E-3</v>
      </c>
      <c r="Q71" s="22">
        <v>5.0000000000000001E-3</v>
      </c>
      <c r="R71" s="23">
        <v>2.5000000000000001E-2</v>
      </c>
      <c r="S71" s="22">
        <v>1.8</v>
      </c>
      <c r="T71" s="22">
        <v>99.86</v>
      </c>
      <c r="U71" s="22">
        <v>15</v>
      </c>
      <c r="V71" s="22">
        <v>111</v>
      </c>
      <c r="W71" s="23">
        <v>1.5</v>
      </c>
      <c r="X71" s="23">
        <v>10</v>
      </c>
      <c r="Y71" s="23">
        <v>1.5</v>
      </c>
      <c r="Z71" s="22">
        <v>44</v>
      </c>
      <c r="AA71" s="23">
        <v>2.5</v>
      </c>
      <c r="AB71" s="23">
        <v>5</v>
      </c>
      <c r="AC71" s="22">
        <v>4</v>
      </c>
      <c r="AD71" s="22">
        <v>9</v>
      </c>
      <c r="AE71" s="23">
        <v>10</v>
      </c>
      <c r="AF71" s="23">
        <v>1</v>
      </c>
      <c r="AG71" s="23">
        <v>1</v>
      </c>
      <c r="AH71" s="23">
        <v>1.5</v>
      </c>
      <c r="AI71" s="23">
        <v>2</v>
      </c>
      <c r="AJ71" s="22">
        <v>17</v>
      </c>
      <c r="AK71" s="24">
        <v>2.5</v>
      </c>
      <c r="AL71" s="23">
        <v>1</v>
      </c>
      <c r="AM71" s="23">
        <v>1</v>
      </c>
      <c r="AN71" s="22">
        <v>18</v>
      </c>
      <c r="AO71" s="24">
        <v>2.5</v>
      </c>
      <c r="AP71" s="24">
        <v>2.5</v>
      </c>
      <c r="AQ71" s="24">
        <v>1.5</v>
      </c>
      <c r="AR71" s="22">
        <v>11</v>
      </c>
      <c r="AS71" s="24">
        <v>2.5</v>
      </c>
      <c r="AT71" s="22">
        <v>8</v>
      </c>
      <c r="AU71" s="22">
        <v>19</v>
      </c>
      <c r="AV71" s="22">
        <v>440</v>
      </c>
    </row>
    <row r="72" spans="1:48" x14ac:dyDescent="0.25">
      <c r="A72" s="19" t="s">
        <v>156</v>
      </c>
      <c r="B72" s="19" t="s">
        <v>157</v>
      </c>
      <c r="C72" s="20">
        <v>305</v>
      </c>
      <c r="D72" s="21">
        <v>71</v>
      </c>
      <c r="E72" s="22" t="s">
        <v>54</v>
      </c>
      <c r="F72" s="22">
        <v>93.06</v>
      </c>
      <c r="G72" s="22">
        <v>0.17299999999999999</v>
      </c>
      <c r="H72" s="22">
        <v>2.21</v>
      </c>
      <c r="I72" s="22">
        <v>0.53</v>
      </c>
      <c r="J72" s="22">
        <v>1.6E-2</v>
      </c>
      <c r="K72" s="22">
        <v>0.08</v>
      </c>
      <c r="L72" s="22">
        <v>0.11</v>
      </c>
      <c r="M72" s="22">
        <v>0.21</v>
      </c>
      <c r="N72" s="22">
        <v>0.64400000000000002</v>
      </c>
      <c r="O72" s="22">
        <v>6.8000000000000005E-2</v>
      </c>
      <c r="P72" s="23">
        <v>5.0000000000000001E-3</v>
      </c>
      <c r="Q72" s="22">
        <v>4.0000000000000001E-3</v>
      </c>
      <c r="R72" s="23">
        <v>2.5000000000000001E-2</v>
      </c>
      <c r="S72" s="22">
        <v>2.8</v>
      </c>
      <c r="T72" s="22">
        <v>99.9</v>
      </c>
      <c r="U72" s="22">
        <v>16</v>
      </c>
      <c r="V72" s="22">
        <v>163</v>
      </c>
      <c r="W72" s="23">
        <v>1.5</v>
      </c>
      <c r="X72" s="23">
        <v>10</v>
      </c>
      <c r="Y72" s="23">
        <v>1.5</v>
      </c>
      <c r="Z72" s="22">
        <v>25</v>
      </c>
      <c r="AA72" s="23">
        <v>2.5</v>
      </c>
      <c r="AB72" s="23">
        <v>5</v>
      </c>
      <c r="AC72" s="22">
        <v>4</v>
      </c>
      <c r="AD72" s="22">
        <v>5</v>
      </c>
      <c r="AE72" s="23">
        <v>10</v>
      </c>
      <c r="AF72" s="22">
        <v>2</v>
      </c>
      <c r="AG72" s="22">
        <v>2</v>
      </c>
      <c r="AH72" s="23">
        <v>1.5</v>
      </c>
      <c r="AI72" s="22">
        <v>10</v>
      </c>
      <c r="AJ72" s="22">
        <v>23</v>
      </c>
      <c r="AK72" s="24">
        <v>2.5</v>
      </c>
      <c r="AL72" s="23">
        <v>1</v>
      </c>
      <c r="AM72" s="23">
        <v>1</v>
      </c>
      <c r="AN72" s="22">
        <v>23</v>
      </c>
      <c r="AO72" s="24">
        <v>2.5</v>
      </c>
      <c r="AP72" s="24">
        <v>2.5</v>
      </c>
      <c r="AQ72" s="24">
        <v>1.5</v>
      </c>
      <c r="AR72" s="22">
        <v>9</v>
      </c>
      <c r="AS72" s="24">
        <v>2.5</v>
      </c>
      <c r="AT72" s="22">
        <v>9</v>
      </c>
      <c r="AU72" s="22">
        <v>19</v>
      </c>
      <c r="AV72" s="22">
        <v>215</v>
      </c>
    </row>
    <row r="73" spans="1:48" x14ac:dyDescent="0.25">
      <c r="A73" s="19" t="s">
        <v>156</v>
      </c>
      <c r="B73" s="19" t="s">
        <v>158</v>
      </c>
      <c r="C73" s="20">
        <v>786</v>
      </c>
      <c r="D73" s="21">
        <v>72</v>
      </c>
      <c r="E73" s="22" t="s">
        <v>193</v>
      </c>
      <c r="F73" s="22">
        <v>93.03</v>
      </c>
      <c r="G73" s="22">
        <v>0.17100000000000001</v>
      </c>
      <c r="H73" s="22">
        <v>2.2200000000000002</v>
      </c>
      <c r="I73" s="22">
        <v>0.53</v>
      </c>
      <c r="J73" s="22">
        <v>1.6E-2</v>
      </c>
      <c r="K73" s="22">
        <v>7.0000000000000007E-2</v>
      </c>
      <c r="L73" s="22">
        <v>0.11</v>
      </c>
      <c r="M73" s="22">
        <v>0.21</v>
      </c>
      <c r="N73" s="22">
        <v>0.64100000000000001</v>
      </c>
      <c r="O73" s="22">
        <v>6.6000000000000003E-2</v>
      </c>
      <c r="P73" s="23">
        <v>5.0000000000000001E-3</v>
      </c>
      <c r="Q73" s="22">
        <v>4.0000000000000001E-3</v>
      </c>
      <c r="R73" s="23">
        <v>2.5000000000000001E-2</v>
      </c>
      <c r="S73" s="22">
        <v>2.82</v>
      </c>
      <c r="T73" s="22">
        <v>99.89</v>
      </c>
      <c r="U73" s="22">
        <v>17</v>
      </c>
      <c r="V73" s="22">
        <v>161</v>
      </c>
      <c r="W73" s="23">
        <v>1.5</v>
      </c>
      <c r="X73" s="22">
        <v>35</v>
      </c>
      <c r="Y73" s="22">
        <v>4</v>
      </c>
      <c r="Z73" s="22">
        <v>25</v>
      </c>
      <c r="AA73" s="22">
        <v>7</v>
      </c>
      <c r="AB73" s="23">
        <v>5</v>
      </c>
      <c r="AC73" s="23">
        <v>1.5</v>
      </c>
      <c r="AD73" s="24">
        <v>2.5</v>
      </c>
      <c r="AE73" s="23">
        <v>10</v>
      </c>
      <c r="AF73" s="22">
        <v>3</v>
      </c>
      <c r="AG73" s="23">
        <v>1</v>
      </c>
      <c r="AH73" s="23">
        <v>1.5</v>
      </c>
      <c r="AI73" s="22">
        <v>10</v>
      </c>
      <c r="AJ73" s="22">
        <v>23</v>
      </c>
      <c r="AK73" s="24">
        <v>2.5</v>
      </c>
      <c r="AL73" s="23">
        <v>1</v>
      </c>
      <c r="AM73" s="23">
        <v>1</v>
      </c>
      <c r="AN73" s="22">
        <v>23</v>
      </c>
      <c r="AO73" s="24">
        <v>2.5</v>
      </c>
      <c r="AP73" s="24">
        <v>2.5</v>
      </c>
      <c r="AQ73" s="24">
        <v>1.5</v>
      </c>
      <c r="AR73" s="22">
        <v>18</v>
      </c>
      <c r="AS73" s="24">
        <v>2.5</v>
      </c>
      <c r="AT73" s="22">
        <v>8</v>
      </c>
      <c r="AU73" s="22">
        <v>19</v>
      </c>
      <c r="AV73" s="22">
        <v>219</v>
      </c>
    </row>
    <row r="74" spans="1:48" x14ac:dyDescent="0.25">
      <c r="A74" s="13" t="s">
        <v>159</v>
      </c>
      <c r="B74" s="13" t="s">
        <v>160</v>
      </c>
      <c r="C74" s="14">
        <v>528</v>
      </c>
      <c r="D74" s="15">
        <v>73</v>
      </c>
      <c r="E74" s="16" t="s">
        <v>50</v>
      </c>
      <c r="F74" s="16">
        <v>94.08</v>
      </c>
      <c r="G74" s="16">
        <v>0.13300000000000001</v>
      </c>
      <c r="H74" s="16">
        <v>2.46</v>
      </c>
      <c r="I74" s="16">
        <v>0.26</v>
      </c>
      <c r="J74" s="16">
        <v>8.0000000000000002E-3</v>
      </c>
      <c r="K74" s="16">
        <v>0.04</v>
      </c>
      <c r="L74" s="16">
        <v>0.14199999999999999</v>
      </c>
      <c r="M74" s="16">
        <v>0.35</v>
      </c>
      <c r="N74" s="16">
        <v>0.95699999999999996</v>
      </c>
      <c r="O74" s="16">
        <v>4.2000000000000003E-2</v>
      </c>
      <c r="P74" s="17">
        <v>5.0000000000000001E-3</v>
      </c>
      <c r="Q74" s="16">
        <v>4.0000000000000001E-3</v>
      </c>
      <c r="R74" s="17">
        <v>2.5000000000000001E-2</v>
      </c>
      <c r="S74" s="16">
        <v>1.41</v>
      </c>
      <c r="T74" s="16">
        <v>99.89</v>
      </c>
      <c r="U74" s="16">
        <v>9</v>
      </c>
      <c r="V74" s="16">
        <v>175</v>
      </c>
      <c r="W74" s="17">
        <v>1.5</v>
      </c>
      <c r="X74" s="17">
        <v>10</v>
      </c>
      <c r="Y74" s="17">
        <v>1.5</v>
      </c>
      <c r="Z74" s="16">
        <v>18</v>
      </c>
      <c r="AA74" s="16">
        <v>7</v>
      </c>
      <c r="AB74" s="17">
        <v>5</v>
      </c>
      <c r="AC74" s="16">
        <v>5</v>
      </c>
      <c r="AD74" s="18">
        <v>2.5</v>
      </c>
      <c r="AE74" s="17">
        <v>10</v>
      </c>
      <c r="AF74" s="16">
        <v>3</v>
      </c>
      <c r="AG74" s="16">
        <v>3</v>
      </c>
      <c r="AH74" s="17">
        <v>1.5</v>
      </c>
      <c r="AI74" s="17">
        <v>2</v>
      </c>
      <c r="AJ74" s="16">
        <v>27</v>
      </c>
      <c r="AK74" s="18">
        <v>2.5</v>
      </c>
      <c r="AL74" s="17">
        <v>1</v>
      </c>
      <c r="AM74" s="17">
        <v>1</v>
      </c>
      <c r="AN74" s="16">
        <v>31</v>
      </c>
      <c r="AO74" s="18">
        <v>2.5</v>
      </c>
      <c r="AP74" s="18">
        <v>2.5</v>
      </c>
      <c r="AQ74" s="18">
        <v>1.5</v>
      </c>
      <c r="AR74" s="16">
        <v>6</v>
      </c>
      <c r="AS74" s="18">
        <v>2.5</v>
      </c>
      <c r="AT74" s="16">
        <v>5</v>
      </c>
      <c r="AU74" s="16">
        <v>7</v>
      </c>
      <c r="AV74" s="16">
        <v>132</v>
      </c>
    </row>
    <row r="75" spans="1:48" x14ac:dyDescent="0.25">
      <c r="A75" s="13" t="s">
        <v>159</v>
      </c>
      <c r="B75" s="13" t="s">
        <v>161</v>
      </c>
      <c r="C75" s="14">
        <v>226</v>
      </c>
      <c r="D75" s="15">
        <v>74</v>
      </c>
      <c r="E75" s="16" t="s">
        <v>192</v>
      </c>
      <c r="F75" s="16">
        <v>94.04</v>
      </c>
      <c r="G75" s="16">
        <v>0.13300000000000001</v>
      </c>
      <c r="H75" s="16">
        <v>2.4700000000000002</v>
      </c>
      <c r="I75" s="16">
        <v>0.26</v>
      </c>
      <c r="J75" s="16">
        <v>8.0000000000000002E-3</v>
      </c>
      <c r="K75" s="16">
        <v>0.05</v>
      </c>
      <c r="L75" s="16">
        <v>0.14299999999999999</v>
      </c>
      <c r="M75" s="16">
        <v>0.37</v>
      </c>
      <c r="N75" s="16">
        <v>0.95699999999999996</v>
      </c>
      <c r="O75" s="16">
        <v>4.2000000000000003E-2</v>
      </c>
      <c r="P75" s="17">
        <v>5.0000000000000001E-3</v>
      </c>
      <c r="Q75" s="16">
        <v>8.0000000000000002E-3</v>
      </c>
      <c r="R75" s="17">
        <v>2.5000000000000001E-2</v>
      </c>
      <c r="S75" s="16">
        <v>1.42</v>
      </c>
      <c r="T75" s="16">
        <v>99.9</v>
      </c>
      <c r="U75" s="16">
        <v>7</v>
      </c>
      <c r="V75" s="16">
        <v>179</v>
      </c>
      <c r="W75" s="17">
        <v>1.5</v>
      </c>
      <c r="X75" s="17">
        <v>10</v>
      </c>
      <c r="Y75" s="16">
        <v>4</v>
      </c>
      <c r="Z75" s="16">
        <v>17</v>
      </c>
      <c r="AA75" s="16">
        <v>5</v>
      </c>
      <c r="AB75" s="17">
        <v>5</v>
      </c>
      <c r="AC75" s="16">
        <v>5</v>
      </c>
      <c r="AD75" s="18">
        <v>2.5</v>
      </c>
      <c r="AE75" s="17">
        <v>10</v>
      </c>
      <c r="AF75" s="16">
        <v>3</v>
      </c>
      <c r="AG75" s="17">
        <v>1</v>
      </c>
      <c r="AH75" s="16">
        <v>4</v>
      </c>
      <c r="AI75" s="17">
        <v>2</v>
      </c>
      <c r="AJ75" s="16">
        <v>28</v>
      </c>
      <c r="AK75" s="16">
        <v>7</v>
      </c>
      <c r="AL75" s="17">
        <v>1</v>
      </c>
      <c r="AM75" s="17">
        <v>1</v>
      </c>
      <c r="AN75" s="16">
        <v>31</v>
      </c>
      <c r="AO75" s="18">
        <v>2.5</v>
      </c>
      <c r="AP75" s="18">
        <v>2.5</v>
      </c>
      <c r="AQ75" s="18">
        <v>1.5</v>
      </c>
      <c r="AR75" s="16">
        <v>7</v>
      </c>
      <c r="AS75" s="18">
        <v>2.5</v>
      </c>
      <c r="AT75" s="16">
        <v>4</v>
      </c>
      <c r="AU75" s="16">
        <v>6</v>
      </c>
      <c r="AV75" s="16">
        <v>136</v>
      </c>
    </row>
    <row r="76" spans="1:48" x14ac:dyDescent="0.25">
      <c r="A76" s="13" t="s">
        <v>162</v>
      </c>
      <c r="B76" s="13" t="s">
        <v>163</v>
      </c>
      <c r="C76" s="14">
        <v>140</v>
      </c>
      <c r="D76" s="15">
        <v>75</v>
      </c>
      <c r="E76" s="16" t="s">
        <v>54</v>
      </c>
      <c r="F76" s="16">
        <v>89.16</v>
      </c>
      <c r="G76" s="16">
        <v>0.315</v>
      </c>
      <c r="H76" s="16">
        <v>4.04</v>
      </c>
      <c r="I76" s="16">
        <v>0.92</v>
      </c>
      <c r="J76" s="16">
        <v>3.6999999999999998E-2</v>
      </c>
      <c r="K76" s="16">
        <v>0.18</v>
      </c>
      <c r="L76" s="16">
        <v>0.30299999999999999</v>
      </c>
      <c r="M76" s="16">
        <v>0.55000000000000004</v>
      </c>
      <c r="N76" s="16">
        <v>1.3919999999999999</v>
      </c>
      <c r="O76" s="16">
        <v>0.123</v>
      </c>
      <c r="P76" s="17">
        <v>5.0000000000000001E-3</v>
      </c>
      <c r="Q76" s="16">
        <v>6.0000000000000001E-3</v>
      </c>
      <c r="R76" s="17">
        <v>2.5000000000000001E-2</v>
      </c>
      <c r="S76" s="16">
        <v>2.87</v>
      </c>
      <c r="T76" s="16">
        <v>99.9</v>
      </c>
      <c r="U76" s="16">
        <v>9</v>
      </c>
      <c r="V76" s="16">
        <v>263</v>
      </c>
      <c r="W76" s="17">
        <v>1.5</v>
      </c>
      <c r="X76" s="17">
        <v>10</v>
      </c>
      <c r="Y76" s="16">
        <v>5</v>
      </c>
      <c r="Z76" s="16">
        <v>30</v>
      </c>
      <c r="AA76" s="16">
        <v>7</v>
      </c>
      <c r="AB76" s="17">
        <v>5</v>
      </c>
      <c r="AC76" s="16">
        <v>6</v>
      </c>
      <c r="AD76" s="16">
        <v>7</v>
      </c>
      <c r="AE76" s="17">
        <v>10</v>
      </c>
      <c r="AF76" s="17">
        <v>1</v>
      </c>
      <c r="AG76" s="17">
        <v>1</v>
      </c>
      <c r="AH76" s="17">
        <v>1.5</v>
      </c>
      <c r="AI76" s="16">
        <v>8</v>
      </c>
      <c r="AJ76" s="16">
        <v>44</v>
      </c>
      <c r="AK76" s="18">
        <v>2.5</v>
      </c>
      <c r="AL76" s="16">
        <v>4</v>
      </c>
      <c r="AM76" s="16">
        <v>3</v>
      </c>
      <c r="AN76" s="16">
        <v>49</v>
      </c>
      <c r="AO76" s="18">
        <v>2.5</v>
      </c>
      <c r="AP76" s="16">
        <v>6</v>
      </c>
      <c r="AQ76" s="18">
        <v>1.5</v>
      </c>
      <c r="AR76" s="16">
        <v>22</v>
      </c>
      <c r="AS76" s="18">
        <v>2.5</v>
      </c>
      <c r="AT76" s="16">
        <v>10</v>
      </c>
      <c r="AU76" s="16">
        <v>18</v>
      </c>
      <c r="AV76" s="16">
        <v>290</v>
      </c>
    </row>
    <row r="77" spans="1:48" x14ac:dyDescent="0.25">
      <c r="A77" s="13" t="s">
        <v>162</v>
      </c>
      <c r="B77" s="13" t="s">
        <v>145</v>
      </c>
      <c r="C77" s="14">
        <v>545</v>
      </c>
      <c r="D77" s="15">
        <v>76</v>
      </c>
      <c r="E77" s="16" t="s">
        <v>193</v>
      </c>
      <c r="F77" s="16">
        <v>89.05</v>
      </c>
      <c r="G77" s="16">
        <v>0.315</v>
      </c>
      <c r="H77" s="16">
        <v>4.05</v>
      </c>
      <c r="I77" s="16">
        <v>0.92</v>
      </c>
      <c r="J77" s="16">
        <v>3.6999999999999998E-2</v>
      </c>
      <c r="K77" s="16">
        <v>0.18</v>
      </c>
      <c r="L77" s="16">
        <v>0.30199999999999999</v>
      </c>
      <c r="M77" s="16">
        <v>0.56000000000000005</v>
      </c>
      <c r="N77" s="16">
        <v>1.385</v>
      </c>
      <c r="O77" s="16">
        <v>0.123</v>
      </c>
      <c r="P77" s="17">
        <v>5.0000000000000001E-3</v>
      </c>
      <c r="Q77" s="16">
        <v>6.0000000000000001E-3</v>
      </c>
      <c r="R77" s="16">
        <v>6.6000000000000003E-2</v>
      </c>
      <c r="S77" s="16">
        <v>2.88</v>
      </c>
      <c r="T77" s="16">
        <v>99.87</v>
      </c>
      <c r="U77" s="16">
        <v>5</v>
      </c>
      <c r="V77" s="16">
        <v>255</v>
      </c>
      <c r="W77" s="17">
        <v>1.5</v>
      </c>
      <c r="X77" s="16">
        <v>29</v>
      </c>
      <c r="Y77" s="16">
        <v>3</v>
      </c>
      <c r="Z77" s="16">
        <v>28</v>
      </c>
      <c r="AA77" s="16">
        <v>8</v>
      </c>
      <c r="AB77" s="17">
        <v>5</v>
      </c>
      <c r="AC77" s="16">
        <v>6</v>
      </c>
      <c r="AD77" s="16">
        <v>7</v>
      </c>
      <c r="AE77" s="17">
        <v>10</v>
      </c>
      <c r="AF77" s="16">
        <v>3</v>
      </c>
      <c r="AG77" s="16">
        <v>4</v>
      </c>
      <c r="AH77" s="17">
        <v>1.5</v>
      </c>
      <c r="AI77" s="16">
        <v>9</v>
      </c>
      <c r="AJ77" s="16">
        <v>44</v>
      </c>
      <c r="AK77" s="16">
        <v>5</v>
      </c>
      <c r="AL77" s="16">
        <v>3</v>
      </c>
      <c r="AM77" s="16">
        <v>4</v>
      </c>
      <c r="AN77" s="16">
        <v>49</v>
      </c>
      <c r="AO77" s="18">
        <v>2.5</v>
      </c>
      <c r="AP77" s="18">
        <v>2.5</v>
      </c>
      <c r="AQ77" s="18">
        <v>1.5</v>
      </c>
      <c r="AR77" s="16">
        <v>15</v>
      </c>
      <c r="AS77" s="18">
        <v>2.5</v>
      </c>
      <c r="AT77" s="16">
        <v>10</v>
      </c>
      <c r="AU77" s="16">
        <v>18</v>
      </c>
      <c r="AV77" s="16">
        <v>286</v>
      </c>
    </row>
    <row r="78" spans="1:48" x14ac:dyDescent="0.25">
      <c r="A78" s="43" t="s">
        <v>164</v>
      </c>
      <c r="B78" s="43" t="s">
        <v>142</v>
      </c>
      <c r="C78" s="44">
        <v>112</v>
      </c>
      <c r="D78" s="45">
        <v>77</v>
      </c>
      <c r="E78" s="47" t="s">
        <v>50</v>
      </c>
      <c r="F78" s="47">
        <v>77.13</v>
      </c>
      <c r="G78" s="47">
        <v>0.37</v>
      </c>
      <c r="H78" s="47">
        <v>8.33</v>
      </c>
      <c r="I78" s="47">
        <v>2.66</v>
      </c>
      <c r="J78" s="47">
        <v>8.2000000000000003E-2</v>
      </c>
      <c r="K78" s="47">
        <v>0.6</v>
      </c>
      <c r="L78" s="47">
        <v>1.5880000000000001</v>
      </c>
      <c r="M78" s="47">
        <v>0.71</v>
      </c>
      <c r="N78" s="47">
        <v>1.7450000000000001</v>
      </c>
      <c r="O78" s="47">
        <v>0.14399999999999999</v>
      </c>
      <c r="P78" s="47">
        <v>0.04</v>
      </c>
      <c r="Q78" s="47">
        <v>5.0000000000000001E-3</v>
      </c>
      <c r="R78" s="47">
        <v>8.5000000000000006E-2</v>
      </c>
      <c r="S78" s="47">
        <v>6.34</v>
      </c>
      <c r="T78" s="47">
        <v>99.83</v>
      </c>
      <c r="U78" s="47">
        <v>24</v>
      </c>
      <c r="V78" s="47">
        <v>299</v>
      </c>
      <c r="W78" s="48">
        <v>1.5</v>
      </c>
      <c r="X78" s="47">
        <v>48</v>
      </c>
      <c r="Y78" s="47">
        <v>6</v>
      </c>
      <c r="Z78" s="47">
        <v>59</v>
      </c>
      <c r="AA78" s="47">
        <v>12</v>
      </c>
      <c r="AB78" s="48">
        <v>5</v>
      </c>
      <c r="AC78" s="47">
        <v>9</v>
      </c>
      <c r="AD78" s="49">
        <v>2.5</v>
      </c>
      <c r="AE78" s="47">
        <v>27</v>
      </c>
      <c r="AF78" s="47">
        <v>2</v>
      </c>
      <c r="AG78" s="47">
        <v>8</v>
      </c>
      <c r="AH78" s="47">
        <v>25</v>
      </c>
      <c r="AI78" s="47">
        <v>11</v>
      </c>
      <c r="AJ78" s="47">
        <v>71</v>
      </c>
      <c r="AK78" s="49">
        <v>2.5</v>
      </c>
      <c r="AL78" s="47">
        <v>8</v>
      </c>
      <c r="AM78" s="47">
        <v>7</v>
      </c>
      <c r="AN78" s="47">
        <v>82</v>
      </c>
      <c r="AO78" s="49">
        <v>2.5</v>
      </c>
      <c r="AP78" s="47">
        <v>10</v>
      </c>
      <c r="AQ78" s="49">
        <v>1.5</v>
      </c>
      <c r="AR78" s="47">
        <v>51</v>
      </c>
      <c r="AS78" s="49">
        <v>2.5</v>
      </c>
      <c r="AT78" s="47">
        <v>22</v>
      </c>
      <c r="AU78" s="47">
        <v>50</v>
      </c>
      <c r="AV78" s="47">
        <v>131</v>
      </c>
    </row>
    <row r="79" spans="1:48" x14ac:dyDescent="0.25">
      <c r="A79" s="43" t="s">
        <v>164</v>
      </c>
      <c r="B79" s="43" t="s">
        <v>165</v>
      </c>
      <c r="C79" s="44">
        <v>596</v>
      </c>
      <c r="D79" s="45">
        <v>78</v>
      </c>
      <c r="E79" s="47" t="s">
        <v>192</v>
      </c>
      <c r="F79" s="47">
        <v>77.180000000000007</v>
      </c>
      <c r="G79" s="47">
        <v>0.36799999999999999</v>
      </c>
      <c r="H79" s="47">
        <v>8.3000000000000007</v>
      </c>
      <c r="I79" s="47">
        <v>2.64</v>
      </c>
      <c r="J79" s="47">
        <v>8.2000000000000003E-2</v>
      </c>
      <c r="K79" s="47">
        <v>0.6</v>
      </c>
      <c r="L79" s="47">
        <v>1.5720000000000001</v>
      </c>
      <c r="M79" s="47">
        <v>0.74</v>
      </c>
      <c r="N79" s="47">
        <v>1.738</v>
      </c>
      <c r="O79" s="47">
        <v>0.14499999999999999</v>
      </c>
      <c r="P79" s="47">
        <v>0.05</v>
      </c>
      <c r="Q79" s="47">
        <v>6.0000000000000001E-3</v>
      </c>
      <c r="R79" s="48">
        <v>2.5000000000000001E-2</v>
      </c>
      <c r="S79" s="47">
        <v>6.36</v>
      </c>
      <c r="T79" s="47">
        <v>99.78</v>
      </c>
      <c r="U79" s="47">
        <v>24</v>
      </c>
      <c r="V79" s="47">
        <v>303</v>
      </c>
      <c r="W79" s="48">
        <v>1.5</v>
      </c>
      <c r="X79" s="47">
        <v>61</v>
      </c>
      <c r="Y79" s="47">
        <v>4</v>
      </c>
      <c r="Z79" s="47">
        <v>57</v>
      </c>
      <c r="AA79" s="47">
        <v>9</v>
      </c>
      <c r="AB79" s="48">
        <v>5</v>
      </c>
      <c r="AC79" s="47">
        <v>13</v>
      </c>
      <c r="AD79" s="49">
        <v>2.5</v>
      </c>
      <c r="AE79" s="47">
        <v>35</v>
      </c>
      <c r="AF79" s="47">
        <v>3</v>
      </c>
      <c r="AG79" s="47">
        <v>9</v>
      </c>
      <c r="AH79" s="47">
        <v>23</v>
      </c>
      <c r="AI79" s="47">
        <v>13</v>
      </c>
      <c r="AJ79" s="47">
        <v>72</v>
      </c>
      <c r="AK79" s="49">
        <v>2.5</v>
      </c>
      <c r="AL79" s="47">
        <v>8</v>
      </c>
      <c r="AM79" s="48">
        <v>1</v>
      </c>
      <c r="AN79" s="47">
        <v>82</v>
      </c>
      <c r="AO79" s="49">
        <v>2.5</v>
      </c>
      <c r="AP79" s="47">
        <v>10</v>
      </c>
      <c r="AQ79" s="49">
        <v>1.5</v>
      </c>
      <c r="AR79" s="47">
        <v>44</v>
      </c>
      <c r="AS79" s="49">
        <v>2.5</v>
      </c>
      <c r="AT79" s="47">
        <v>21</v>
      </c>
      <c r="AU79" s="47">
        <v>50</v>
      </c>
      <c r="AV79" s="47">
        <v>129</v>
      </c>
    </row>
    <row r="80" spans="1:48" x14ac:dyDescent="0.25">
      <c r="A80" s="43" t="s">
        <v>166</v>
      </c>
      <c r="B80" s="43" t="s">
        <v>167</v>
      </c>
      <c r="C80" s="44">
        <v>465</v>
      </c>
      <c r="D80" s="45">
        <v>79</v>
      </c>
      <c r="E80" s="47" t="s">
        <v>54</v>
      </c>
      <c r="F80" s="47">
        <v>73.45</v>
      </c>
      <c r="G80" s="47">
        <v>0.34899999999999998</v>
      </c>
      <c r="H80" s="47">
        <v>7.82</v>
      </c>
      <c r="I80" s="47">
        <v>2.5099999999999998</v>
      </c>
      <c r="J80" s="47">
        <v>7.9000000000000001E-2</v>
      </c>
      <c r="K80" s="47">
        <v>0.59</v>
      </c>
      <c r="L80" s="47">
        <v>4.4619999999999997</v>
      </c>
      <c r="M80" s="47">
        <v>0.66</v>
      </c>
      <c r="N80" s="47">
        <v>1.6579999999999999</v>
      </c>
      <c r="O80" s="47">
        <v>0.13500000000000001</v>
      </c>
      <c r="P80" s="47">
        <v>0.04</v>
      </c>
      <c r="Q80" s="47">
        <v>5.0000000000000001E-3</v>
      </c>
      <c r="R80" s="47">
        <v>5.2999999999999999E-2</v>
      </c>
      <c r="S80" s="47">
        <v>7.99</v>
      </c>
      <c r="T80" s="47">
        <v>99.8</v>
      </c>
      <c r="U80" s="47">
        <v>23</v>
      </c>
      <c r="V80" s="47">
        <v>278</v>
      </c>
      <c r="W80" s="48">
        <v>1.5</v>
      </c>
      <c r="X80" s="47">
        <v>25</v>
      </c>
      <c r="Y80" s="47">
        <v>5</v>
      </c>
      <c r="Z80" s="47">
        <v>56</v>
      </c>
      <c r="AA80" s="47">
        <v>9</v>
      </c>
      <c r="AB80" s="48">
        <v>5</v>
      </c>
      <c r="AC80" s="47">
        <v>10</v>
      </c>
      <c r="AD80" s="49">
        <v>2.5</v>
      </c>
      <c r="AE80" s="47">
        <v>34</v>
      </c>
      <c r="AF80" s="48">
        <v>1</v>
      </c>
      <c r="AG80" s="47">
        <v>7</v>
      </c>
      <c r="AH80" s="47">
        <v>19</v>
      </c>
      <c r="AI80" s="47">
        <v>10</v>
      </c>
      <c r="AJ80" s="47">
        <v>68</v>
      </c>
      <c r="AK80" s="47">
        <v>8</v>
      </c>
      <c r="AL80" s="47">
        <v>7</v>
      </c>
      <c r="AM80" s="47">
        <v>4</v>
      </c>
      <c r="AN80" s="47">
        <v>108</v>
      </c>
      <c r="AO80" s="49">
        <v>2.5</v>
      </c>
      <c r="AP80" s="47">
        <v>7</v>
      </c>
      <c r="AQ80" s="49">
        <v>1.5</v>
      </c>
      <c r="AR80" s="47">
        <v>44</v>
      </c>
      <c r="AS80" s="49">
        <v>2.5</v>
      </c>
      <c r="AT80" s="47">
        <v>21</v>
      </c>
      <c r="AU80" s="47">
        <v>46</v>
      </c>
      <c r="AV80" s="47">
        <v>119</v>
      </c>
    </row>
    <row r="81" spans="1:48" x14ac:dyDescent="0.25">
      <c r="A81" s="43" t="s">
        <v>166</v>
      </c>
      <c r="B81" s="43" t="s">
        <v>168</v>
      </c>
      <c r="C81" s="44">
        <v>267</v>
      </c>
      <c r="D81" s="45">
        <v>80</v>
      </c>
      <c r="E81" s="47" t="s">
        <v>193</v>
      </c>
      <c r="F81" s="47">
        <v>73.400000000000006</v>
      </c>
      <c r="G81" s="47">
        <v>0.34899999999999998</v>
      </c>
      <c r="H81" s="47">
        <v>7.82</v>
      </c>
      <c r="I81" s="47">
        <v>2.52</v>
      </c>
      <c r="J81" s="47">
        <v>7.9000000000000001E-2</v>
      </c>
      <c r="K81" s="47">
        <v>0.61</v>
      </c>
      <c r="L81" s="47">
        <v>4.4669999999999996</v>
      </c>
      <c r="M81" s="47">
        <v>0.66</v>
      </c>
      <c r="N81" s="47">
        <v>1.6619999999999999</v>
      </c>
      <c r="O81" s="47">
        <v>0.13800000000000001</v>
      </c>
      <c r="P81" s="47">
        <v>0.04</v>
      </c>
      <c r="Q81" s="47">
        <v>7.0000000000000001E-3</v>
      </c>
      <c r="R81" s="48">
        <v>2.5000000000000001E-2</v>
      </c>
      <c r="S81" s="47">
        <v>7.99</v>
      </c>
      <c r="T81" s="47">
        <v>99.74</v>
      </c>
      <c r="U81" s="47">
        <v>21</v>
      </c>
      <c r="V81" s="47">
        <v>276</v>
      </c>
      <c r="W81" s="48">
        <v>1.5</v>
      </c>
      <c r="X81" s="47">
        <v>33</v>
      </c>
      <c r="Y81" s="47">
        <v>6</v>
      </c>
      <c r="Z81" s="47">
        <v>57</v>
      </c>
      <c r="AA81" s="47">
        <v>7</v>
      </c>
      <c r="AB81" s="48">
        <v>5</v>
      </c>
      <c r="AC81" s="47">
        <v>10</v>
      </c>
      <c r="AD81" s="49">
        <v>2.5</v>
      </c>
      <c r="AE81" s="48">
        <v>10</v>
      </c>
      <c r="AF81" s="48">
        <v>1</v>
      </c>
      <c r="AG81" s="47">
        <v>7</v>
      </c>
      <c r="AH81" s="47">
        <v>20</v>
      </c>
      <c r="AI81" s="47">
        <v>10</v>
      </c>
      <c r="AJ81" s="47">
        <v>69</v>
      </c>
      <c r="AK81" s="49">
        <v>2.5</v>
      </c>
      <c r="AL81" s="47">
        <v>7</v>
      </c>
      <c r="AM81" s="47">
        <v>6</v>
      </c>
      <c r="AN81" s="47">
        <v>109</v>
      </c>
      <c r="AO81" s="49">
        <v>2.5</v>
      </c>
      <c r="AP81" s="47">
        <v>9</v>
      </c>
      <c r="AQ81" s="49">
        <v>1.5</v>
      </c>
      <c r="AR81" s="47">
        <v>46</v>
      </c>
      <c r="AS81" s="49">
        <v>2.5</v>
      </c>
      <c r="AT81" s="47">
        <v>20</v>
      </c>
      <c r="AU81" s="47">
        <v>47</v>
      </c>
      <c r="AV81" s="47">
        <v>119</v>
      </c>
    </row>
    <row r="82" spans="1:48" x14ac:dyDescent="0.25">
      <c r="A82" s="50" t="s">
        <v>169</v>
      </c>
      <c r="B82" s="50" t="s">
        <v>170</v>
      </c>
      <c r="C82" s="51">
        <v>820</v>
      </c>
      <c r="D82" s="52">
        <v>81</v>
      </c>
      <c r="E82" s="53" t="s">
        <v>50</v>
      </c>
      <c r="F82" s="53">
        <v>33.840000000000003</v>
      </c>
      <c r="G82" s="53">
        <v>0.219</v>
      </c>
      <c r="H82" s="53">
        <v>4.72</v>
      </c>
      <c r="I82" s="53">
        <v>2.2000000000000002</v>
      </c>
      <c r="J82" s="53">
        <v>6.8000000000000005E-2</v>
      </c>
      <c r="K82" s="53">
        <v>0.54</v>
      </c>
      <c r="L82" s="53">
        <v>25.843</v>
      </c>
      <c r="M82" s="53">
        <v>0.18</v>
      </c>
      <c r="N82" s="53">
        <v>1.0049999999999999</v>
      </c>
      <c r="O82" s="53">
        <v>0.16</v>
      </c>
      <c r="P82" s="53">
        <v>0.66</v>
      </c>
      <c r="Q82" s="53">
        <v>4.0000000000000001E-3</v>
      </c>
      <c r="R82" s="53">
        <v>7.2999999999999995E-2</v>
      </c>
      <c r="S82" s="53">
        <v>30.43</v>
      </c>
      <c r="T82" s="53">
        <v>99.94</v>
      </c>
      <c r="U82" s="53">
        <v>20</v>
      </c>
      <c r="V82" s="53">
        <v>193</v>
      </c>
      <c r="W82" s="54">
        <v>1.5</v>
      </c>
      <c r="X82" s="53">
        <v>32</v>
      </c>
      <c r="Y82" s="53">
        <v>8</v>
      </c>
      <c r="Z82" s="53">
        <v>33</v>
      </c>
      <c r="AA82" s="53">
        <v>14</v>
      </c>
      <c r="AB82" s="54">
        <v>5</v>
      </c>
      <c r="AC82" s="53">
        <v>8</v>
      </c>
      <c r="AD82" s="55">
        <v>2.5</v>
      </c>
      <c r="AE82" s="54">
        <v>10</v>
      </c>
      <c r="AF82" s="54">
        <v>1</v>
      </c>
      <c r="AG82" s="53">
        <v>7</v>
      </c>
      <c r="AH82" s="53">
        <v>17</v>
      </c>
      <c r="AI82" s="53">
        <v>6</v>
      </c>
      <c r="AJ82" s="53">
        <v>78</v>
      </c>
      <c r="AK82" s="55">
        <v>2.5</v>
      </c>
      <c r="AL82" s="53">
        <v>3</v>
      </c>
      <c r="AM82" s="53">
        <v>4</v>
      </c>
      <c r="AN82" s="53">
        <v>154</v>
      </c>
      <c r="AO82" s="55">
        <v>2.5</v>
      </c>
      <c r="AP82" s="53">
        <v>8</v>
      </c>
      <c r="AQ82" s="55">
        <v>1.5</v>
      </c>
      <c r="AR82" s="53">
        <v>55</v>
      </c>
      <c r="AS82" s="55">
        <v>2.5</v>
      </c>
      <c r="AT82" s="53">
        <v>14</v>
      </c>
      <c r="AU82" s="53">
        <v>30</v>
      </c>
      <c r="AV82" s="53">
        <v>94</v>
      </c>
    </row>
    <row r="83" spans="1:48" x14ac:dyDescent="0.25">
      <c r="A83" s="50" t="s">
        <v>169</v>
      </c>
      <c r="B83" s="50" t="s">
        <v>171</v>
      </c>
      <c r="C83" s="51">
        <v>763</v>
      </c>
      <c r="D83" s="52">
        <v>82</v>
      </c>
      <c r="E83" s="53" t="s">
        <v>192</v>
      </c>
      <c r="F83" s="53">
        <v>33.78</v>
      </c>
      <c r="G83" s="53">
        <v>0.22</v>
      </c>
      <c r="H83" s="53">
        <v>4.71</v>
      </c>
      <c r="I83" s="53">
        <v>2.2000000000000002</v>
      </c>
      <c r="J83" s="53">
        <v>6.7000000000000004E-2</v>
      </c>
      <c r="K83" s="53">
        <v>0.52</v>
      </c>
      <c r="L83" s="53">
        <v>25.902000000000001</v>
      </c>
      <c r="M83" s="53">
        <v>0.18</v>
      </c>
      <c r="N83" s="53">
        <v>1.0349999999999999</v>
      </c>
      <c r="O83" s="53">
        <v>0.161</v>
      </c>
      <c r="P83" s="53">
        <v>0.65</v>
      </c>
      <c r="Q83" s="53">
        <v>6.0000000000000001E-3</v>
      </c>
      <c r="R83" s="53">
        <v>0.17399999999999999</v>
      </c>
      <c r="S83" s="53">
        <v>30.45</v>
      </c>
      <c r="T83" s="53">
        <v>100.06</v>
      </c>
      <c r="U83" s="53">
        <v>21</v>
      </c>
      <c r="V83" s="53">
        <v>196</v>
      </c>
      <c r="W83" s="54">
        <v>1.5</v>
      </c>
      <c r="X83" s="53">
        <v>42</v>
      </c>
      <c r="Y83" s="53">
        <v>7</v>
      </c>
      <c r="Z83" s="53">
        <v>33</v>
      </c>
      <c r="AA83" s="53">
        <v>14</v>
      </c>
      <c r="AB83" s="54">
        <v>5</v>
      </c>
      <c r="AC83" s="53">
        <v>7</v>
      </c>
      <c r="AD83" s="55">
        <v>2.5</v>
      </c>
      <c r="AE83" s="54">
        <v>10</v>
      </c>
      <c r="AF83" s="54">
        <v>1</v>
      </c>
      <c r="AG83" s="53">
        <v>4</v>
      </c>
      <c r="AH83" s="53">
        <v>18</v>
      </c>
      <c r="AI83" s="53">
        <v>5</v>
      </c>
      <c r="AJ83" s="53">
        <v>80</v>
      </c>
      <c r="AK83" s="55">
        <v>2.5</v>
      </c>
      <c r="AL83" s="53">
        <v>5</v>
      </c>
      <c r="AM83" s="54">
        <v>1</v>
      </c>
      <c r="AN83" s="53">
        <v>154</v>
      </c>
      <c r="AO83" s="55">
        <v>2.5</v>
      </c>
      <c r="AP83" s="53">
        <v>12</v>
      </c>
      <c r="AQ83" s="53">
        <v>3</v>
      </c>
      <c r="AR83" s="53">
        <v>59</v>
      </c>
      <c r="AS83" s="55">
        <v>2.5</v>
      </c>
      <c r="AT83" s="53">
        <v>14</v>
      </c>
      <c r="AU83" s="53">
        <v>29</v>
      </c>
      <c r="AV83" s="53">
        <v>94</v>
      </c>
    </row>
    <row r="84" spans="1:48" x14ac:dyDescent="0.25">
      <c r="A84" s="50" t="s">
        <v>172</v>
      </c>
      <c r="B84" s="50" t="s">
        <v>173</v>
      </c>
      <c r="C84" s="51">
        <v>52</v>
      </c>
      <c r="D84" s="52">
        <v>83</v>
      </c>
      <c r="E84" s="53" t="s">
        <v>54</v>
      </c>
      <c r="F84" s="53">
        <v>29.07</v>
      </c>
      <c r="G84" s="53">
        <v>0.19500000000000001</v>
      </c>
      <c r="H84" s="53">
        <v>4.3099999999999996</v>
      </c>
      <c r="I84" s="53">
        <v>1.97</v>
      </c>
      <c r="J84" s="53">
        <v>5.7000000000000002E-2</v>
      </c>
      <c r="K84" s="53">
        <v>0.52</v>
      </c>
      <c r="L84" s="53">
        <v>28.32</v>
      </c>
      <c r="M84" s="53">
        <v>0.15</v>
      </c>
      <c r="N84" s="53">
        <v>0.878</v>
      </c>
      <c r="O84" s="53">
        <v>0.153</v>
      </c>
      <c r="P84" s="53">
        <v>0.72</v>
      </c>
      <c r="Q84" s="53">
        <v>6.0000000000000001E-3</v>
      </c>
      <c r="R84" s="53">
        <v>9.4E-2</v>
      </c>
      <c r="S84" s="53">
        <v>33.479999999999997</v>
      </c>
      <c r="T84" s="53">
        <v>99.92</v>
      </c>
      <c r="U84" s="53">
        <v>20</v>
      </c>
      <c r="V84" s="53">
        <v>164</v>
      </c>
      <c r="W84" s="54">
        <v>1.5</v>
      </c>
      <c r="X84" s="53">
        <v>26</v>
      </c>
      <c r="Y84" s="53">
        <v>9</v>
      </c>
      <c r="Z84" s="53">
        <v>35</v>
      </c>
      <c r="AA84" s="53">
        <v>14</v>
      </c>
      <c r="AB84" s="54">
        <v>5</v>
      </c>
      <c r="AC84" s="53">
        <v>5</v>
      </c>
      <c r="AD84" s="55">
        <v>2.5</v>
      </c>
      <c r="AE84" s="54">
        <v>10</v>
      </c>
      <c r="AF84" s="54">
        <v>1</v>
      </c>
      <c r="AG84" s="53">
        <v>5</v>
      </c>
      <c r="AH84" s="53">
        <v>13</v>
      </c>
      <c r="AI84" s="53">
        <v>9</v>
      </c>
      <c r="AJ84" s="53">
        <v>63</v>
      </c>
      <c r="AK84" s="55">
        <v>2.5</v>
      </c>
      <c r="AL84" s="53">
        <v>3</v>
      </c>
      <c r="AM84" s="53">
        <v>7</v>
      </c>
      <c r="AN84" s="53">
        <v>169</v>
      </c>
      <c r="AO84" s="55">
        <v>2.5</v>
      </c>
      <c r="AP84" s="53">
        <v>9</v>
      </c>
      <c r="AQ84" s="55">
        <v>1.5</v>
      </c>
      <c r="AR84" s="53">
        <v>36</v>
      </c>
      <c r="AS84" s="55">
        <v>2.5</v>
      </c>
      <c r="AT84" s="53">
        <v>14</v>
      </c>
      <c r="AU84" s="53">
        <v>29</v>
      </c>
      <c r="AV84" s="53">
        <v>85</v>
      </c>
    </row>
    <row r="85" spans="1:48" x14ac:dyDescent="0.25">
      <c r="A85" s="50" t="s">
        <v>172</v>
      </c>
      <c r="B85" s="50" t="s">
        <v>100</v>
      </c>
      <c r="C85" s="51">
        <v>273</v>
      </c>
      <c r="D85" s="52">
        <v>84</v>
      </c>
      <c r="E85" s="53" t="s">
        <v>193</v>
      </c>
      <c r="F85" s="53">
        <v>29.13</v>
      </c>
      <c r="G85" s="53">
        <v>0.19600000000000001</v>
      </c>
      <c r="H85" s="53">
        <v>4.29</v>
      </c>
      <c r="I85" s="53">
        <v>1.97</v>
      </c>
      <c r="J85" s="53">
        <v>5.7000000000000002E-2</v>
      </c>
      <c r="K85" s="53">
        <v>0.54</v>
      </c>
      <c r="L85" s="53">
        <v>28.466999999999999</v>
      </c>
      <c r="M85" s="53">
        <v>0.16</v>
      </c>
      <c r="N85" s="53">
        <v>0.86799999999999999</v>
      </c>
      <c r="O85" s="53">
        <v>0.152</v>
      </c>
      <c r="P85" s="53">
        <v>0.68</v>
      </c>
      <c r="Q85" s="53">
        <v>8.0000000000000002E-3</v>
      </c>
      <c r="R85" s="53">
        <v>9.0999999999999998E-2</v>
      </c>
      <c r="S85" s="53">
        <v>33.409999999999997</v>
      </c>
      <c r="T85" s="53">
        <v>100.02</v>
      </c>
      <c r="U85" s="53">
        <v>23</v>
      </c>
      <c r="V85" s="53">
        <v>163</v>
      </c>
      <c r="W85" s="54">
        <v>1.5</v>
      </c>
      <c r="X85" s="53">
        <v>41</v>
      </c>
      <c r="Y85" s="53">
        <v>6</v>
      </c>
      <c r="Z85" s="53">
        <v>34</v>
      </c>
      <c r="AA85" s="53">
        <v>10</v>
      </c>
      <c r="AB85" s="54">
        <v>5</v>
      </c>
      <c r="AC85" s="53">
        <v>6</v>
      </c>
      <c r="AD85" s="55">
        <v>2.5</v>
      </c>
      <c r="AE85" s="54">
        <v>10</v>
      </c>
      <c r="AF85" s="54">
        <v>1</v>
      </c>
      <c r="AG85" s="53">
        <v>5</v>
      </c>
      <c r="AH85" s="53">
        <v>12</v>
      </c>
      <c r="AI85" s="53">
        <v>6</v>
      </c>
      <c r="AJ85" s="53">
        <v>66</v>
      </c>
      <c r="AK85" s="55">
        <v>2.5</v>
      </c>
      <c r="AL85" s="53">
        <v>3</v>
      </c>
      <c r="AM85" s="53">
        <v>11</v>
      </c>
      <c r="AN85" s="53">
        <v>169</v>
      </c>
      <c r="AO85" s="55">
        <v>2.5</v>
      </c>
      <c r="AP85" s="53">
        <v>7</v>
      </c>
      <c r="AQ85" s="55">
        <v>1.5</v>
      </c>
      <c r="AR85" s="53">
        <v>48</v>
      </c>
      <c r="AS85" s="55">
        <v>2.5</v>
      </c>
      <c r="AT85" s="53">
        <v>11</v>
      </c>
      <c r="AU85" s="53">
        <v>28</v>
      </c>
      <c r="AV85" s="53">
        <v>85</v>
      </c>
    </row>
    <row r="86" spans="1:48" x14ac:dyDescent="0.25">
      <c r="A86" s="56" t="s">
        <v>174</v>
      </c>
      <c r="B86" s="56" t="s">
        <v>175</v>
      </c>
      <c r="C86" s="57">
        <v>339</v>
      </c>
      <c r="D86" s="58">
        <v>85</v>
      </c>
      <c r="E86" s="59" t="s">
        <v>50</v>
      </c>
      <c r="F86" s="59">
        <v>79.819999999999993</v>
      </c>
      <c r="G86" s="59">
        <v>0.46200000000000002</v>
      </c>
      <c r="H86" s="59">
        <v>6.37</v>
      </c>
      <c r="I86" s="59">
        <v>2.48</v>
      </c>
      <c r="J86" s="59">
        <v>3.9E-2</v>
      </c>
      <c r="K86" s="59">
        <v>0.46</v>
      </c>
      <c r="L86" s="59">
        <v>1.03</v>
      </c>
      <c r="M86" s="59">
        <v>0.52</v>
      </c>
      <c r="N86" s="59">
        <v>1.395</v>
      </c>
      <c r="O86" s="59">
        <v>0.12</v>
      </c>
      <c r="P86" s="59">
        <v>0.22</v>
      </c>
      <c r="Q86" s="59">
        <v>5.0000000000000001E-3</v>
      </c>
      <c r="R86" s="60">
        <v>2.5000000000000001E-2</v>
      </c>
      <c r="S86" s="59">
        <v>6.91</v>
      </c>
      <c r="T86" s="59">
        <v>99.83</v>
      </c>
      <c r="U86" s="59">
        <v>23</v>
      </c>
      <c r="V86" s="59">
        <v>229</v>
      </c>
      <c r="W86" s="60">
        <v>1.5</v>
      </c>
      <c r="X86" s="59">
        <v>39</v>
      </c>
      <c r="Y86" s="59">
        <v>6</v>
      </c>
      <c r="Z86" s="59">
        <v>63</v>
      </c>
      <c r="AA86" s="59">
        <v>13</v>
      </c>
      <c r="AB86" s="60">
        <v>5</v>
      </c>
      <c r="AC86" s="59">
        <v>8</v>
      </c>
      <c r="AD86" s="59">
        <v>6</v>
      </c>
      <c r="AE86" s="59">
        <v>25</v>
      </c>
      <c r="AF86" s="60">
        <v>1</v>
      </c>
      <c r="AG86" s="59">
        <v>7</v>
      </c>
      <c r="AH86" s="59">
        <v>13</v>
      </c>
      <c r="AI86" s="59">
        <v>11</v>
      </c>
      <c r="AJ86" s="59">
        <v>63</v>
      </c>
      <c r="AK86" s="61">
        <v>2.5</v>
      </c>
      <c r="AL86" s="59">
        <v>6</v>
      </c>
      <c r="AM86" s="59">
        <v>4</v>
      </c>
      <c r="AN86" s="59">
        <v>58</v>
      </c>
      <c r="AO86" s="61">
        <v>2.5</v>
      </c>
      <c r="AP86" s="59">
        <v>8</v>
      </c>
      <c r="AQ86" s="61">
        <v>1.5</v>
      </c>
      <c r="AR86" s="59">
        <v>47</v>
      </c>
      <c r="AS86" s="61">
        <v>2.5</v>
      </c>
      <c r="AT86" s="59">
        <v>20</v>
      </c>
      <c r="AU86" s="59">
        <v>34</v>
      </c>
      <c r="AV86" s="59">
        <v>277</v>
      </c>
    </row>
    <row r="87" spans="1:48" x14ac:dyDescent="0.25">
      <c r="A87" s="56" t="s">
        <v>174</v>
      </c>
      <c r="B87" s="56" t="s">
        <v>176</v>
      </c>
      <c r="C87" s="57">
        <v>254</v>
      </c>
      <c r="D87" s="58">
        <v>86</v>
      </c>
      <c r="E87" s="59" t="s">
        <v>192</v>
      </c>
      <c r="F87" s="59">
        <v>79.84</v>
      </c>
      <c r="G87" s="59">
        <v>0.46400000000000002</v>
      </c>
      <c r="H87" s="59">
        <v>6.36</v>
      </c>
      <c r="I87" s="59">
        <v>2.48</v>
      </c>
      <c r="J87" s="59">
        <v>3.9E-2</v>
      </c>
      <c r="K87" s="59">
        <v>0.45</v>
      </c>
      <c r="L87" s="59">
        <v>1.036</v>
      </c>
      <c r="M87" s="59">
        <v>0.51</v>
      </c>
      <c r="N87" s="59">
        <v>1.3979999999999999</v>
      </c>
      <c r="O87" s="59">
        <v>0.11899999999999999</v>
      </c>
      <c r="P87" s="59">
        <v>0.2</v>
      </c>
      <c r="Q87" s="59">
        <v>6.0000000000000001E-3</v>
      </c>
      <c r="R87" s="60">
        <v>2.5000000000000001E-2</v>
      </c>
      <c r="S87" s="59">
        <v>6.91</v>
      </c>
      <c r="T87" s="59">
        <v>99.81</v>
      </c>
      <c r="U87" s="59">
        <v>22</v>
      </c>
      <c r="V87" s="59">
        <v>224</v>
      </c>
      <c r="W87" s="60">
        <v>1.5</v>
      </c>
      <c r="X87" s="59">
        <v>36</v>
      </c>
      <c r="Y87" s="59">
        <v>7</v>
      </c>
      <c r="Z87" s="59">
        <v>61</v>
      </c>
      <c r="AA87" s="59">
        <v>8</v>
      </c>
      <c r="AB87" s="60">
        <v>5</v>
      </c>
      <c r="AC87" s="59">
        <v>10</v>
      </c>
      <c r="AD87" s="59">
        <v>8</v>
      </c>
      <c r="AE87" s="59">
        <v>32</v>
      </c>
      <c r="AF87" s="59">
        <v>3</v>
      </c>
      <c r="AG87" s="59">
        <v>8</v>
      </c>
      <c r="AH87" s="59">
        <v>13</v>
      </c>
      <c r="AI87" s="59">
        <v>13</v>
      </c>
      <c r="AJ87" s="59">
        <v>63</v>
      </c>
      <c r="AK87" s="61">
        <v>2.5</v>
      </c>
      <c r="AL87" s="59">
        <v>5</v>
      </c>
      <c r="AM87" s="59">
        <v>6</v>
      </c>
      <c r="AN87" s="59">
        <v>57</v>
      </c>
      <c r="AO87" s="61">
        <v>2.5</v>
      </c>
      <c r="AP87" s="59">
        <v>10</v>
      </c>
      <c r="AQ87" s="61">
        <v>1.5</v>
      </c>
      <c r="AR87" s="59">
        <v>52</v>
      </c>
      <c r="AS87" s="61">
        <v>2.5</v>
      </c>
      <c r="AT87" s="59">
        <v>21</v>
      </c>
      <c r="AU87" s="59">
        <v>37</v>
      </c>
      <c r="AV87" s="59">
        <v>279</v>
      </c>
    </row>
    <row r="88" spans="1:48" x14ac:dyDescent="0.25">
      <c r="A88" s="56" t="s">
        <v>177</v>
      </c>
      <c r="B88" s="56" t="s">
        <v>178</v>
      </c>
      <c r="C88" s="57">
        <v>30</v>
      </c>
      <c r="D88" s="58">
        <v>87</v>
      </c>
      <c r="E88" s="59" t="s">
        <v>54</v>
      </c>
      <c r="F88" s="59">
        <v>81.28</v>
      </c>
      <c r="G88" s="59">
        <v>0.39400000000000002</v>
      </c>
      <c r="H88" s="59">
        <v>5.8</v>
      </c>
      <c r="I88" s="59">
        <v>2.2999999999999998</v>
      </c>
      <c r="J88" s="59">
        <v>3.2000000000000001E-2</v>
      </c>
      <c r="K88" s="59">
        <v>0.42</v>
      </c>
      <c r="L88" s="59">
        <v>0.56599999999999995</v>
      </c>
      <c r="M88" s="59">
        <v>0.43</v>
      </c>
      <c r="N88" s="59">
        <v>1.2549999999999999</v>
      </c>
      <c r="O88" s="59">
        <v>0.109</v>
      </c>
      <c r="P88" s="59">
        <v>0.05</v>
      </c>
      <c r="Q88" s="59">
        <v>4.0000000000000001E-3</v>
      </c>
      <c r="R88" s="60">
        <v>2.5000000000000001E-2</v>
      </c>
      <c r="S88" s="59">
        <v>7.22</v>
      </c>
      <c r="T88" s="59">
        <v>99.86</v>
      </c>
      <c r="U88" s="59">
        <v>16</v>
      </c>
      <c r="V88" s="59">
        <v>206</v>
      </c>
      <c r="W88" s="60">
        <v>1.5</v>
      </c>
      <c r="X88" s="59">
        <v>27</v>
      </c>
      <c r="Y88" s="59">
        <v>5</v>
      </c>
      <c r="Z88" s="59">
        <v>52</v>
      </c>
      <c r="AA88" s="59">
        <v>9</v>
      </c>
      <c r="AB88" s="60">
        <v>5</v>
      </c>
      <c r="AC88" s="59">
        <v>8</v>
      </c>
      <c r="AD88" s="59">
        <v>6</v>
      </c>
      <c r="AE88" s="60">
        <v>10</v>
      </c>
      <c r="AF88" s="59">
        <v>3</v>
      </c>
      <c r="AG88" s="59">
        <v>6</v>
      </c>
      <c r="AH88" s="59">
        <v>12</v>
      </c>
      <c r="AI88" s="59">
        <v>10</v>
      </c>
      <c r="AJ88" s="59">
        <v>58</v>
      </c>
      <c r="AK88" s="61">
        <v>2.5</v>
      </c>
      <c r="AL88" s="59">
        <v>6</v>
      </c>
      <c r="AM88" s="59">
        <v>2</v>
      </c>
      <c r="AN88" s="59">
        <v>50</v>
      </c>
      <c r="AO88" s="61">
        <v>2.5</v>
      </c>
      <c r="AP88" s="59">
        <v>8</v>
      </c>
      <c r="AQ88" s="61">
        <v>1.5</v>
      </c>
      <c r="AR88" s="59">
        <v>50</v>
      </c>
      <c r="AS88" s="61">
        <v>2.5</v>
      </c>
      <c r="AT88" s="59">
        <v>17</v>
      </c>
      <c r="AU88" s="59">
        <v>30</v>
      </c>
      <c r="AV88" s="59">
        <v>230</v>
      </c>
    </row>
    <row r="89" spans="1:48" x14ac:dyDescent="0.25">
      <c r="A89" s="56" t="s">
        <v>177</v>
      </c>
      <c r="B89" s="56" t="s">
        <v>179</v>
      </c>
      <c r="C89" s="57">
        <v>114</v>
      </c>
      <c r="D89" s="58">
        <v>88</v>
      </c>
      <c r="E89" s="59" t="s">
        <v>193</v>
      </c>
      <c r="F89" s="59">
        <v>81.28</v>
      </c>
      <c r="G89" s="59">
        <v>0.39300000000000002</v>
      </c>
      <c r="H89" s="59">
        <v>5.78</v>
      </c>
      <c r="I89" s="59">
        <v>2.29</v>
      </c>
      <c r="J89" s="59">
        <v>3.2000000000000001E-2</v>
      </c>
      <c r="K89" s="59">
        <v>0.42</v>
      </c>
      <c r="L89" s="59">
        <v>0.56999999999999995</v>
      </c>
      <c r="M89" s="59">
        <v>0.45</v>
      </c>
      <c r="N89" s="59">
        <v>1.26</v>
      </c>
      <c r="O89" s="59">
        <v>0.108</v>
      </c>
      <c r="P89" s="59">
        <v>0.04</v>
      </c>
      <c r="Q89" s="59">
        <v>5.0000000000000001E-3</v>
      </c>
      <c r="R89" s="60">
        <v>2.5000000000000001E-2</v>
      </c>
      <c r="S89" s="59">
        <v>7.23</v>
      </c>
      <c r="T89" s="59">
        <v>99.86</v>
      </c>
      <c r="U89" s="59">
        <v>21</v>
      </c>
      <c r="V89" s="59">
        <v>210</v>
      </c>
      <c r="W89" s="60">
        <v>1.5</v>
      </c>
      <c r="X89" s="59">
        <v>27</v>
      </c>
      <c r="Y89" s="59">
        <v>4</v>
      </c>
      <c r="Z89" s="59">
        <v>55</v>
      </c>
      <c r="AA89" s="59">
        <v>10</v>
      </c>
      <c r="AB89" s="60">
        <v>5</v>
      </c>
      <c r="AC89" s="59">
        <v>7</v>
      </c>
      <c r="AD89" s="61">
        <v>2.5</v>
      </c>
      <c r="AE89" s="59">
        <v>24</v>
      </c>
      <c r="AF89" s="59">
        <v>3</v>
      </c>
      <c r="AG89" s="59">
        <v>8</v>
      </c>
      <c r="AH89" s="59">
        <v>13</v>
      </c>
      <c r="AI89" s="59">
        <v>11</v>
      </c>
      <c r="AJ89" s="59">
        <v>55</v>
      </c>
      <c r="AK89" s="61">
        <v>2.5</v>
      </c>
      <c r="AL89" s="59">
        <v>4</v>
      </c>
      <c r="AM89" s="59">
        <v>5</v>
      </c>
      <c r="AN89" s="59">
        <v>48</v>
      </c>
      <c r="AO89" s="61">
        <v>2.5</v>
      </c>
      <c r="AP89" s="59">
        <v>5</v>
      </c>
      <c r="AQ89" s="61">
        <v>1.5</v>
      </c>
      <c r="AR89" s="59">
        <v>41</v>
      </c>
      <c r="AS89" s="61">
        <v>2.5</v>
      </c>
      <c r="AT89" s="59">
        <v>17</v>
      </c>
      <c r="AU89" s="59">
        <v>32</v>
      </c>
      <c r="AV89" s="59">
        <v>234</v>
      </c>
    </row>
    <row r="90" spans="1:48" x14ac:dyDescent="0.25">
      <c r="A90" s="62" t="s">
        <v>180</v>
      </c>
      <c r="B90" s="62" t="s">
        <v>181</v>
      </c>
      <c r="C90" s="63">
        <v>253</v>
      </c>
      <c r="D90" s="64">
        <v>89</v>
      </c>
      <c r="E90" s="65" t="s">
        <v>50</v>
      </c>
      <c r="F90" s="65">
        <v>63.44</v>
      </c>
      <c r="G90" s="65">
        <v>0.873</v>
      </c>
      <c r="H90" s="65">
        <v>13.06</v>
      </c>
      <c r="I90" s="65">
        <v>5.03</v>
      </c>
      <c r="J90" s="65">
        <v>9.0999999999999998E-2</v>
      </c>
      <c r="K90" s="65">
        <v>1.34</v>
      </c>
      <c r="L90" s="65">
        <v>0.95299999999999996</v>
      </c>
      <c r="M90" s="65">
        <v>1.1100000000000001</v>
      </c>
      <c r="N90" s="65">
        <v>1.85</v>
      </c>
      <c r="O90" s="65">
        <v>0.121</v>
      </c>
      <c r="P90" s="65">
        <v>0.06</v>
      </c>
      <c r="Q90" s="65">
        <v>6.0000000000000001E-3</v>
      </c>
      <c r="R90" s="66">
        <v>2.5000000000000001E-2</v>
      </c>
      <c r="S90" s="65">
        <v>11.82</v>
      </c>
      <c r="T90" s="65">
        <v>99.75</v>
      </c>
      <c r="U90" s="65">
        <v>28</v>
      </c>
      <c r="V90" s="65">
        <v>402</v>
      </c>
      <c r="W90" s="66">
        <v>1.5</v>
      </c>
      <c r="X90" s="65">
        <v>64</v>
      </c>
      <c r="Y90" s="65">
        <v>11</v>
      </c>
      <c r="Z90" s="65">
        <v>93</v>
      </c>
      <c r="AA90" s="65">
        <v>14</v>
      </c>
      <c r="AB90" s="66">
        <v>5</v>
      </c>
      <c r="AC90" s="65">
        <v>17</v>
      </c>
      <c r="AD90" s="65">
        <v>7</v>
      </c>
      <c r="AE90" s="65">
        <v>27</v>
      </c>
      <c r="AF90" s="66">
        <v>1</v>
      </c>
      <c r="AG90" s="65">
        <v>13</v>
      </c>
      <c r="AH90" s="65">
        <v>27</v>
      </c>
      <c r="AI90" s="65">
        <v>12</v>
      </c>
      <c r="AJ90" s="65">
        <v>93</v>
      </c>
      <c r="AK90" s="65">
        <v>6</v>
      </c>
      <c r="AL90" s="65">
        <v>13</v>
      </c>
      <c r="AM90" s="65">
        <v>6</v>
      </c>
      <c r="AN90" s="65">
        <v>91</v>
      </c>
      <c r="AO90" s="65">
        <v>8</v>
      </c>
      <c r="AP90" s="65">
        <v>14</v>
      </c>
      <c r="AQ90" s="65">
        <v>4</v>
      </c>
      <c r="AR90" s="65">
        <v>92</v>
      </c>
      <c r="AS90" s="67">
        <v>2.5</v>
      </c>
      <c r="AT90" s="65">
        <v>32</v>
      </c>
      <c r="AU90" s="65">
        <v>70</v>
      </c>
      <c r="AV90" s="65">
        <v>318</v>
      </c>
    </row>
    <row r="91" spans="1:48" x14ac:dyDescent="0.25">
      <c r="A91" s="62" t="s">
        <v>180</v>
      </c>
      <c r="B91" s="62" t="s">
        <v>182</v>
      </c>
      <c r="C91" s="63">
        <v>765</v>
      </c>
      <c r="D91" s="64">
        <v>90</v>
      </c>
      <c r="E91" s="65" t="s">
        <v>192</v>
      </c>
      <c r="F91" s="65">
        <v>63.32</v>
      </c>
      <c r="G91" s="65">
        <v>0.875</v>
      </c>
      <c r="H91" s="65">
        <v>13.08</v>
      </c>
      <c r="I91" s="65">
        <v>5.07</v>
      </c>
      <c r="J91" s="65">
        <v>9.1999999999999998E-2</v>
      </c>
      <c r="K91" s="65">
        <v>1.35</v>
      </c>
      <c r="L91" s="65">
        <v>0.95199999999999996</v>
      </c>
      <c r="M91" s="65">
        <v>1.19</v>
      </c>
      <c r="N91" s="65">
        <v>1.8480000000000001</v>
      </c>
      <c r="O91" s="65">
        <v>0.121</v>
      </c>
      <c r="P91" s="65">
        <v>0.08</v>
      </c>
      <c r="Q91" s="65">
        <v>5.0000000000000001E-3</v>
      </c>
      <c r="R91" s="66">
        <v>2.5000000000000001E-2</v>
      </c>
      <c r="S91" s="65">
        <v>11.8</v>
      </c>
      <c r="T91" s="65">
        <v>99.78</v>
      </c>
      <c r="U91" s="65">
        <v>31</v>
      </c>
      <c r="V91" s="65">
        <v>404</v>
      </c>
      <c r="W91" s="66">
        <v>1.5</v>
      </c>
      <c r="X91" s="65">
        <v>81</v>
      </c>
      <c r="Y91" s="65">
        <v>8</v>
      </c>
      <c r="Z91" s="65">
        <v>80</v>
      </c>
      <c r="AA91" s="65">
        <v>14</v>
      </c>
      <c r="AB91" s="66">
        <v>5</v>
      </c>
      <c r="AC91" s="65">
        <v>17</v>
      </c>
      <c r="AD91" s="65">
        <v>8</v>
      </c>
      <c r="AE91" s="65">
        <v>53</v>
      </c>
      <c r="AF91" s="66">
        <v>1</v>
      </c>
      <c r="AG91" s="65">
        <v>13</v>
      </c>
      <c r="AH91" s="65">
        <v>25</v>
      </c>
      <c r="AI91" s="65">
        <v>15</v>
      </c>
      <c r="AJ91" s="65">
        <v>96</v>
      </c>
      <c r="AK91" s="67">
        <v>2.5</v>
      </c>
      <c r="AL91" s="65">
        <v>12</v>
      </c>
      <c r="AM91" s="66">
        <v>1</v>
      </c>
      <c r="AN91" s="65">
        <v>93</v>
      </c>
      <c r="AO91" s="67">
        <v>2.5</v>
      </c>
      <c r="AP91" s="65">
        <v>18</v>
      </c>
      <c r="AQ91" s="65">
        <v>4</v>
      </c>
      <c r="AR91" s="65">
        <v>96</v>
      </c>
      <c r="AS91" s="67">
        <v>2.5</v>
      </c>
      <c r="AT91" s="65">
        <v>32</v>
      </c>
      <c r="AU91" s="65">
        <v>74</v>
      </c>
      <c r="AV91" s="65">
        <v>323</v>
      </c>
    </row>
    <row r="92" spans="1:48" x14ac:dyDescent="0.25">
      <c r="A92" s="62" t="s">
        <v>183</v>
      </c>
      <c r="B92" s="62" t="s">
        <v>184</v>
      </c>
      <c r="C92" s="63">
        <v>346</v>
      </c>
      <c r="D92" s="64">
        <v>91</v>
      </c>
      <c r="E92" s="65" t="s">
        <v>54</v>
      </c>
      <c r="F92" s="65">
        <v>64.8</v>
      </c>
      <c r="G92" s="65">
        <v>0.89200000000000002</v>
      </c>
      <c r="H92" s="65">
        <v>12.87</v>
      </c>
      <c r="I92" s="65">
        <v>4.84</v>
      </c>
      <c r="J92" s="65">
        <v>8.7999999999999995E-2</v>
      </c>
      <c r="K92" s="65">
        <v>1.34</v>
      </c>
      <c r="L92" s="65">
        <v>1.02</v>
      </c>
      <c r="M92" s="65">
        <v>1.21</v>
      </c>
      <c r="N92" s="65">
        <v>1.923</v>
      </c>
      <c r="O92" s="65">
        <v>0.13</v>
      </c>
      <c r="P92" s="65">
        <v>7.0000000000000007E-2</v>
      </c>
      <c r="Q92" s="65">
        <v>5.0000000000000001E-3</v>
      </c>
      <c r="R92" s="66">
        <v>2.5000000000000001E-2</v>
      </c>
      <c r="S92" s="65">
        <v>10.56</v>
      </c>
      <c r="T92" s="65">
        <v>99.75</v>
      </c>
      <c r="U92" s="65">
        <v>30</v>
      </c>
      <c r="V92" s="65">
        <v>407</v>
      </c>
      <c r="W92" s="66">
        <v>1.5</v>
      </c>
      <c r="X92" s="65">
        <v>77</v>
      </c>
      <c r="Y92" s="65">
        <v>9</v>
      </c>
      <c r="Z92" s="65">
        <v>88</v>
      </c>
      <c r="AA92" s="65">
        <v>13</v>
      </c>
      <c r="AB92" s="66">
        <v>5</v>
      </c>
      <c r="AC92" s="65">
        <v>16</v>
      </c>
      <c r="AD92" s="65">
        <v>6</v>
      </c>
      <c r="AE92" s="65">
        <v>27</v>
      </c>
      <c r="AF92" s="66">
        <v>1</v>
      </c>
      <c r="AG92" s="65">
        <v>12</v>
      </c>
      <c r="AH92" s="65">
        <v>28</v>
      </c>
      <c r="AI92" s="65">
        <v>15</v>
      </c>
      <c r="AJ92" s="65">
        <v>93</v>
      </c>
      <c r="AK92" s="67">
        <v>2.5</v>
      </c>
      <c r="AL92" s="65">
        <v>13</v>
      </c>
      <c r="AM92" s="65">
        <v>4</v>
      </c>
      <c r="AN92" s="65">
        <v>94</v>
      </c>
      <c r="AO92" s="65">
        <v>8</v>
      </c>
      <c r="AP92" s="65">
        <v>16</v>
      </c>
      <c r="AQ92" s="67">
        <v>1.5</v>
      </c>
      <c r="AR92" s="65">
        <v>98</v>
      </c>
      <c r="AS92" s="67">
        <v>2.5</v>
      </c>
      <c r="AT92" s="65">
        <v>33</v>
      </c>
      <c r="AU92" s="65">
        <v>69</v>
      </c>
      <c r="AV92" s="65">
        <v>331</v>
      </c>
    </row>
    <row r="93" spans="1:48" x14ac:dyDescent="0.25">
      <c r="A93" s="62" t="s">
        <v>183</v>
      </c>
      <c r="B93" s="62" t="s">
        <v>151</v>
      </c>
      <c r="C93" s="63">
        <v>442</v>
      </c>
      <c r="D93" s="64">
        <v>92</v>
      </c>
      <c r="E93" s="65" t="s">
        <v>193</v>
      </c>
      <c r="F93" s="65">
        <v>64.89</v>
      </c>
      <c r="G93" s="65">
        <v>0.89</v>
      </c>
      <c r="H93" s="65">
        <v>12.83</v>
      </c>
      <c r="I93" s="65">
        <v>4.83</v>
      </c>
      <c r="J93" s="65">
        <v>8.7999999999999995E-2</v>
      </c>
      <c r="K93" s="65">
        <v>1.32</v>
      </c>
      <c r="L93" s="65">
        <v>1.0149999999999999</v>
      </c>
      <c r="M93" s="65">
        <v>1.2</v>
      </c>
      <c r="N93" s="65">
        <v>1.923</v>
      </c>
      <c r="O93" s="65">
        <v>0.13</v>
      </c>
      <c r="P93" s="65">
        <v>0.06</v>
      </c>
      <c r="Q93" s="65">
        <v>4.0000000000000001E-3</v>
      </c>
      <c r="R93" s="66">
        <v>2.5000000000000001E-2</v>
      </c>
      <c r="S93" s="65">
        <v>10.58</v>
      </c>
      <c r="T93" s="65">
        <v>99.76</v>
      </c>
      <c r="U93" s="65">
        <v>25</v>
      </c>
      <c r="V93" s="65">
        <v>395</v>
      </c>
      <c r="W93" s="66">
        <v>1.5</v>
      </c>
      <c r="X93" s="65">
        <v>75</v>
      </c>
      <c r="Y93" s="65">
        <v>6</v>
      </c>
      <c r="Z93" s="65">
        <v>88</v>
      </c>
      <c r="AA93" s="65">
        <v>11</v>
      </c>
      <c r="AB93" s="66">
        <v>5</v>
      </c>
      <c r="AC93" s="65">
        <v>17</v>
      </c>
      <c r="AD93" s="65">
        <v>9</v>
      </c>
      <c r="AE93" s="65">
        <v>45</v>
      </c>
      <c r="AF93" s="65">
        <v>2</v>
      </c>
      <c r="AG93" s="65">
        <v>13</v>
      </c>
      <c r="AH93" s="65">
        <v>28</v>
      </c>
      <c r="AI93" s="65">
        <v>16</v>
      </c>
      <c r="AJ93" s="65">
        <v>92</v>
      </c>
      <c r="AK93" s="67">
        <v>2.5</v>
      </c>
      <c r="AL93" s="65">
        <v>13</v>
      </c>
      <c r="AM93" s="65">
        <v>7</v>
      </c>
      <c r="AN93" s="65">
        <v>96</v>
      </c>
      <c r="AO93" s="67">
        <v>2.5</v>
      </c>
      <c r="AP93" s="65">
        <v>14</v>
      </c>
      <c r="AQ93" s="67">
        <v>1.5</v>
      </c>
      <c r="AR93" s="65">
        <v>97</v>
      </c>
      <c r="AS93" s="67">
        <v>2.5</v>
      </c>
      <c r="AT93" s="65">
        <v>32</v>
      </c>
      <c r="AU93" s="65">
        <v>70</v>
      </c>
      <c r="AV93" s="65">
        <v>333</v>
      </c>
    </row>
  </sheetData>
  <conditionalFormatting sqref="F2:AV77">
    <cfRule type="cellIs" dxfId="5" priority="5" stopIfTrue="1" operator="lessThan">
      <formula>#REF!</formula>
    </cfRule>
  </conditionalFormatting>
  <conditionalFormatting sqref="D2:D77">
    <cfRule type="cellIs" dxfId="4" priority="4" stopIfTrue="1" operator="lessThan">
      <formula>#REF!</formula>
    </cfRule>
  </conditionalFormatting>
  <conditionalFormatting sqref="A2:B77">
    <cfRule type="cellIs" dxfId="3" priority="3" stopIfTrue="1" operator="lessThan">
      <formula>#REF!</formula>
    </cfRule>
  </conditionalFormatting>
  <conditionalFormatting sqref="C2:C77">
    <cfRule type="cellIs" dxfId="2" priority="2" stopIfTrue="1" operator="lessThan">
      <formula>#REF!</formula>
    </cfRule>
  </conditionalFormatting>
  <conditionalFormatting sqref="E2:E77">
    <cfRule type="cellIs" dxfId="1" priority="1" stopIfTrue="1" operator="lessThan">
      <formula>#REF!</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5"/>
  <sheetViews>
    <sheetView workbookViewId="0"/>
  </sheetViews>
  <sheetFormatPr defaultRowHeight="14.25" x14ac:dyDescent="0.2"/>
  <cols>
    <col min="1" max="1" width="28.85546875" style="76" bestFit="1" customWidth="1"/>
    <col min="2" max="2" width="5.7109375" style="76" customWidth="1"/>
    <col min="3" max="4" width="6.7109375" style="76" bestFit="1" customWidth="1"/>
    <col min="5" max="5" width="7.42578125" style="76" bestFit="1" customWidth="1"/>
    <col min="6" max="6" width="6.140625" style="76" bestFit="1" customWidth="1"/>
    <col min="7" max="8" width="5.5703125" style="76" bestFit="1" customWidth="1"/>
    <col min="9" max="9" width="6.42578125" style="76" bestFit="1" customWidth="1"/>
    <col min="10" max="10" width="6.140625" style="76" bestFit="1" customWidth="1"/>
    <col min="11" max="11" width="6.42578125" style="76" bestFit="1" customWidth="1"/>
    <col min="12" max="14" width="5.5703125" style="76" bestFit="1" customWidth="1"/>
    <col min="15" max="43" width="6.7109375" style="76" bestFit="1" customWidth="1"/>
    <col min="44" max="16384" width="9.140625" style="76"/>
  </cols>
  <sheetData>
    <row r="1" spans="1:43" s="71" customFormat="1" ht="15" x14ac:dyDescent="0.25">
      <c r="A1" s="70" t="s">
        <v>185</v>
      </c>
      <c r="B1" s="69" t="s">
        <v>5</v>
      </c>
      <c r="C1" s="69" t="s">
        <v>6</v>
      </c>
      <c r="D1" s="69" t="s">
        <v>7</v>
      </c>
      <c r="E1" s="69" t="s">
        <v>8</v>
      </c>
      <c r="F1" s="69" t="s">
        <v>9</v>
      </c>
      <c r="G1" s="69" t="s">
        <v>10</v>
      </c>
      <c r="H1" s="69" t="s">
        <v>11</v>
      </c>
      <c r="I1" s="69" t="s">
        <v>12</v>
      </c>
      <c r="J1" s="69" t="s">
        <v>13</v>
      </c>
      <c r="K1" s="69" t="s">
        <v>14</v>
      </c>
      <c r="L1" s="69" t="s">
        <v>15</v>
      </c>
      <c r="M1" s="69" t="s">
        <v>16</v>
      </c>
      <c r="N1" s="69" t="s">
        <v>17</v>
      </c>
      <c r="O1" s="69" t="s">
        <v>18</v>
      </c>
      <c r="P1" s="69" t="s">
        <v>20</v>
      </c>
      <c r="Q1" s="69" t="s">
        <v>21</v>
      </c>
      <c r="R1" s="69" t="s">
        <v>22</v>
      </c>
      <c r="S1" s="69" t="s">
        <v>23</v>
      </c>
      <c r="T1" s="69" t="s">
        <v>24</v>
      </c>
      <c r="U1" s="69" t="s">
        <v>25</v>
      </c>
      <c r="V1" s="69" t="s">
        <v>26</v>
      </c>
      <c r="W1" s="69" t="s">
        <v>27</v>
      </c>
      <c r="X1" s="69" t="s">
        <v>28</v>
      </c>
      <c r="Y1" s="69" t="s">
        <v>29</v>
      </c>
      <c r="Z1" s="69" t="s">
        <v>30</v>
      </c>
      <c r="AA1" s="69" t="s">
        <v>31</v>
      </c>
      <c r="AB1" s="69" t="s">
        <v>32</v>
      </c>
      <c r="AC1" s="69" t="s">
        <v>33</v>
      </c>
      <c r="AD1" s="69" t="s">
        <v>34</v>
      </c>
      <c r="AE1" s="69" t="s">
        <v>35</v>
      </c>
      <c r="AF1" s="69" t="s">
        <v>36</v>
      </c>
      <c r="AG1" s="69" t="s">
        <v>37</v>
      </c>
      <c r="AH1" s="69" t="s">
        <v>38</v>
      </c>
      <c r="AI1" s="69" t="s">
        <v>39</v>
      </c>
      <c r="AJ1" s="69" t="s">
        <v>40</v>
      </c>
      <c r="AK1" s="69" t="s">
        <v>41</v>
      </c>
      <c r="AL1" s="69" t="s">
        <v>42</v>
      </c>
      <c r="AM1" s="69" t="s">
        <v>43</v>
      </c>
      <c r="AN1" s="69" t="s">
        <v>44</v>
      </c>
      <c r="AO1" s="69" t="s">
        <v>45</v>
      </c>
      <c r="AP1" s="69" t="s">
        <v>46</v>
      </c>
      <c r="AQ1" s="69" t="s">
        <v>47</v>
      </c>
    </row>
    <row r="2" spans="1:43" s="71" customFormat="1" ht="15" x14ac:dyDescent="0.25">
      <c r="A2" s="70" t="s">
        <v>186</v>
      </c>
      <c r="B2" s="1" t="s">
        <v>187</v>
      </c>
      <c r="C2" s="1" t="s">
        <v>187</v>
      </c>
      <c r="D2" s="1" t="s">
        <v>187</v>
      </c>
      <c r="E2" s="1" t="s">
        <v>187</v>
      </c>
      <c r="F2" s="1" t="s">
        <v>187</v>
      </c>
      <c r="G2" s="1" t="s">
        <v>187</v>
      </c>
      <c r="H2" s="1" t="s">
        <v>187</v>
      </c>
      <c r="I2" s="1" t="s">
        <v>187</v>
      </c>
      <c r="J2" s="1" t="s">
        <v>187</v>
      </c>
      <c r="K2" s="1" t="s">
        <v>187</v>
      </c>
      <c r="L2" s="1" t="s">
        <v>187</v>
      </c>
      <c r="M2" s="1" t="s">
        <v>187</v>
      </c>
      <c r="N2" s="1" t="s">
        <v>187</v>
      </c>
      <c r="O2" s="1" t="s">
        <v>187</v>
      </c>
      <c r="P2" s="1" t="s">
        <v>188</v>
      </c>
      <c r="Q2" s="1" t="s">
        <v>188</v>
      </c>
      <c r="R2" s="1" t="s">
        <v>188</v>
      </c>
      <c r="S2" s="1" t="s">
        <v>188</v>
      </c>
      <c r="T2" s="1" t="s">
        <v>188</v>
      </c>
      <c r="U2" s="1" t="s">
        <v>188</v>
      </c>
      <c r="V2" s="1" t="s">
        <v>188</v>
      </c>
      <c r="W2" s="1" t="s">
        <v>188</v>
      </c>
      <c r="X2" s="1" t="s">
        <v>188</v>
      </c>
      <c r="Y2" s="1" t="s">
        <v>188</v>
      </c>
      <c r="Z2" s="1" t="s">
        <v>188</v>
      </c>
      <c r="AA2" s="1" t="s">
        <v>188</v>
      </c>
      <c r="AB2" s="1" t="s">
        <v>188</v>
      </c>
      <c r="AC2" s="1" t="s">
        <v>188</v>
      </c>
      <c r="AD2" s="1" t="s">
        <v>188</v>
      </c>
      <c r="AE2" s="1" t="s">
        <v>188</v>
      </c>
      <c r="AF2" s="1" t="s">
        <v>188</v>
      </c>
      <c r="AG2" s="1" t="s">
        <v>188</v>
      </c>
      <c r="AH2" s="1" t="s">
        <v>188</v>
      </c>
      <c r="AI2" s="1" t="s">
        <v>188</v>
      </c>
      <c r="AJ2" s="1" t="s">
        <v>188</v>
      </c>
      <c r="AK2" s="1" t="s">
        <v>188</v>
      </c>
      <c r="AL2" s="1" t="s">
        <v>188</v>
      </c>
      <c r="AM2" s="1" t="s">
        <v>188</v>
      </c>
      <c r="AN2" s="1" t="s">
        <v>188</v>
      </c>
      <c r="AO2" s="1" t="s">
        <v>188</v>
      </c>
      <c r="AP2" s="1" t="s">
        <v>188</v>
      </c>
      <c r="AQ2" s="1" t="s">
        <v>188</v>
      </c>
    </row>
    <row r="3" spans="1:43" ht="15" x14ac:dyDescent="0.25">
      <c r="A3" s="72" t="s">
        <v>191</v>
      </c>
      <c r="B3" s="73">
        <v>0.1</v>
      </c>
      <c r="C3" s="73">
        <v>1E-3</v>
      </c>
      <c r="D3" s="73">
        <v>0.05</v>
      </c>
      <c r="E3" s="73">
        <v>0.01</v>
      </c>
      <c r="F3" s="74">
        <v>1E-3</v>
      </c>
      <c r="G3" s="73">
        <v>0.01</v>
      </c>
      <c r="H3" s="73">
        <v>0.01</v>
      </c>
      <c r="I3" s="74">
        <v>0.01</v>
      </c>
      <c r="J3" s="74">
        <v>0.01</v>
      </c>
      <c r="K3" s="74">
        <v>1E-3</v>
      </c>
      <c r="L3" s="69">
        <v>0.01</v>
      </c>
      <c r="M3" s="69">
        <v>0.01</v>
      </c>
      <c r="N3" s="73">
        <v>0.05</v>
      </c>
      <c r="O3" s="73">
        <v>1E-3</v>
      </c>
      <c r="P3" s="73">
        <v>3</v>
      </c>
      <c r="Q3" s="73">
        <v>5</v>
      </c>
      <c r="R3" s="73">
        <v>3</v>
      </c>
      <c r="S3" s="73">
        <v>20</v>
      </c>
      <c r="T3" s="73">
        <v>3</v>
      </c>
      <c r="U3" s="73">
        <v>3</v>
      </c>
      <c r="V3" s="73">
        <v>3</v>
      </c>
      <c r="W3" s="73">
        <v>10</v>
      </c>
      <c r="X3" s="73">
        <v>3</v>
      </c>
      <c r="Y3" s="73">
        <v>5</v>
      </c>
      <c r="Z3" s="73">
        <v>10</v>
      </c>
      <c r="AA3" s="73">
        <v>2</v>
      </c>
      <c r="AB3" s="73">
        <v>2</v>
      </c>
      <c r="AC3" s="73">
        <v>3</v>
      </c>
      <c r="AD3" s="73">
        <v>4</v>
      </c>
      <c r="AE3" s="73">
        <v>2</v>
      </c>
      <c r="AF3" s="73">
        <v>5</v>
      </c>
      <c r="AG3" s="75">
        <v>2</v>
      </c>
      <c r="AH3" s="75">
        <v>2</v>
      </c>
      <c r="AI3" s="73">
        <v>2</v>
      </c>
      <c r="AJ3" s="73">
        <v>5</v>
      </c>
      <c r="AK3" s="73">
        <v>5</v>
      </c>
      <c r="AL3" s="73">
        <v>3</v>
      </c>
      <c r="AM3" s="73">
        <v>3</v>
      </c>
      <c r="AN3" s="73">
        <v>5</v>
      </c>
      <c r="AO3" s="73">
        <v>3</v>
      </c>
      <c r="AP3" s="73">
        <v>3</v>
      </c>
      <c r="AQ3" s="73">
        <v>3</v>
      </c>
    </row>
    <row r="5" spans="1:43" ht="15" x14ac:dyDescent="0.25">
      <c r="A5" s="77" t="s">
        <v>189</v>
      </c>
      <c r="B5" s="76" t="s">
        <v>190</v>
      </c>
    </row>
  </sheetData>
  <conditionalFormatting sqref="L3">
    <cfRule type="cellIs" dxfId="0" priority="1" stopIfTrue="1" operator="lessThan">
      <formula>#REF!</formula>
    </cfRule>
  </conditionalFormatting>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BDB4B-C4D2-403F-9CAD-D833953E51FE}">
  <dimension ref="B2:D6"/>
  <sheetViews>
    <sheetView workbookViewId="0"/>
  </sheetViews>
  <sheetFormatPr defaultRowHeight="15" x14ac:dyDescent="0.25"/>
  <cols>
    <col min="3" max="3" width="9.140625" style="79"/>
    <col min="4" max="4" width="37.28515625" bestFit="1" customWidth="1"/>
  </cols>
  <sheetData>
    <row r="2" spans="2:4" x14ac:dyDescent="0.25">
      <c r="B2" s="80" t="s">
        <v>199</v>
      </c>
      <c r="C2" s="81"/>
      <c r="D2" s="80" t="s">
        <v>200</v>
      </c>
    </row>
    <row r="3" spans="2:4" x14ac:dyDescent="0.25">
      <c r="B3" t="s">
        <v>50</v>
      </c>
      <c r="C3" s="78" t="s">
        <v>194</v>
      </c>
      <c r="D3" t="s">
        <v>197</v>
      </c>
    </row>
    <row r="4" spans="2:4" x14ac:dyDescent="0.25">
      <c r="B4" t="s">
        <v>192</v>
      </c>
      <c r="C4" s="78" t="s">
        <v>194</v>
      </c>
      <c r="D4" t="s">
        <v>195</v>
      </c>
    </row>
    <row r="5" spans="2:4" x14ac:dyDescent="0.25">
      <c r="B5" t="s">
        <v>54</v>
      </c>
      <c r="C5" s="78" t="s">
        <v>194</v>
      </c>
      <c r="D5" t="s">
        <v>198</v>
      </c>
    </row>
    <row r="6" spans="2:4" x14ac:dyDescent="0.25">
      <c r="B6" t="s">
        <v>193</v>
      </c>
      <c r="C6" s="78" t="s">
        <v>194</v>
      </c>
      <c r="D6" t="s">
        <v>196</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3313A-1C1F-4899-A585-7CA5C8BC212E}">
  <dimension ref="B1:B21"/>
  <sheetViews>
    <sheetView workbookViewId="0"/>
  </sheetViews>
  <sheetFormatPr defaultRowHeight="15" x14ac:dyDescent="0.25"/>
  <cols>
    <col min="2" max="2" width="218.7109375" customWidth="1"/>
  </cols>
  <sheetData>
    <row r="1" spans="2:2" ht="18.75" x14ac:dyDescent="0.3">
      <c r="B1" s="88" t="s">
        <v>211</v>
      </c>
    </row>
    <row r="3" spans="2:2" ht="31.5" x14ac:dyDescent="0.25">
      <c r="B3" s="82" t="s">
        <v>201</v>
      </c>
    </row>
    <row r="5" spans="2:2" x14ac:dyDescent="0.25">
      <c r="B5" s="84" t="s">
        <v>202</v>
      </c>
    </row>
    <row r="7" spans="2:2" ht="47.25" x14ac:dyDescent="0.25">
      <c r="B7" s="83" t="s">
        <v>203</v>
      </c>
    </row>
    <row r="9" spans="2:2" ht="15.75" x14ac:dyDescent="0.25">
      <c r="B9" s="85" t="s">
        <v>204</v>
      </c>
    </row>
    <row r="11" spans="2:2" ht="47.25" x14ac:dyDescent="0.25">
      <c r="B11" s="82" t="s">
        <v>205</v>
      </c>
    </row>
    <row r="13" spans="2:2" ht="30" x14ac:dyDescent="0.25">
      <c r="B13" s="84" t="s">
        <v>206</v>
      </c>
    </row>
    <row r="15" spans="2:2" ht="47.25" x14ac:dyDescent="0.25">
      <c r="B15" s="83" t="s">
        <v>207</v>
      </c>
    </row>
    <row r="17" spans="2:2" ht="31.5" x14ac:dyDescent="0.25">
      <c r="B17" s="83" t="s">
        <v>208</v>
      </c>
    </row>
    <row r="19" spans="2:2" ht="63" x14ac:dyDescent="0.25">
      <c r="B19" s="82" t="s">
        <v>209</v>
      </c>
    </row>
    <row r="21" spans="2:2" ht="15.75" x14ac:dyDescent="0.25">
      <c r="B21" s="82" t="s">
        <v>210</v>
      </c>
    </row>
  </sheetData>
  <hyperlinks>
    <hyperlink ref="B5" r:id="rId1" display="http://en.gtk.fi/disclaimer.html" xr:uid="{F230DE4B-7119-468A-9DF2-78BDF9963333}"/>
    <hyperlink ref="B13" r:id="rId2" display="http://www.gtk.fi/publ/foregsatlas/" xr:uid="{EE60EF2F-B403-46F2-8974-3111DCD20FD9}"/>
  </hyperlinks>
  <pageMargins left="0.7" right="0.7" top="0.75" bottom="0.75" header="0.3" footer="0.3"/>
  <pageSetup paperSize="9" orientation="portrait"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A95C-A492-4EAA-8C70-07E80739276B}">
  <dimension ref="B2:B4"/>
  <sheetViews>
    <sheetView workbookViewId="0"/>
  </sheetViews>
  <sheetFormatPr defaultRowHeight="15" x14ac:dyDescent="0.25"/>
  <cols>
    <col min="2" max="2" width="189.42578125" customWidth="1"/>
  </cols>
  <sheetData>
    <row r="2" spans="2:2" ht="18.75" x14ac:dyDescent="0.3">
      <c r="B2" s="87" t="s">
        <v>212</v>
      </c>
    </row>
    <row r="4" spans="2:2" ht="47.25" x14ac:dyDescent="0.25">
      <c r="B4" s="86" t="s">
        <v>213</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Title_page</vt:lpstr>
      <vt:lpstr>FOREGS_Topsoil_QC_XRF_data</vt:lpstr>
      <vt:lpstr>Lower_detection_limit</vt:lpstr>
      <vt:lpstr>Notation_of_Control-ID</vt:lpstr>
      <vt:lpstr>Legal_Notice</vt:lpstr>
      <vt:lpstr>Citation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 Demetriades</dc:creator>
  <cp:lastModifiedBy>A. Demetriades</cp:lastModifiedBy>
  <dcterms:created xsi:type="dcterms:W3CDTF">2020-08-10T08:00:40Z</dcterms:created>
  <dcterms:modified xsi:type="dcterms:W3CDTF">2022-09-14T08:24:46Z</dcterms:modified>
</cp:coreProperties>
</file>