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EGS_IUGS\Field_Manual_Revision\DVD_Manual_Files\Chapter_8_Supplementary_material\"/>
    </mc:Choice>
  </mc:AlternateContent>
  <xr:revisionPtr revIDLastSave="0" documentId="13_ncr:1_{A9D85D5F-49EA-477C-BA4F-C066A7668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le_page" sheetId="7" r:id="rId1"/>
    <sheet name="Fig_8.5_data" sheetId="1" r:id="rId2"/>
    <sheet name="Fig_8.6_data_10372" sheetId="3" r:id="rId3"/>
    <sheet name="Fig_8.7_data_10377" sheetId="4" r:id="rId4"/>
    <sheet name="Fig_8.8_Batches_&gt;26.12.2003" sheetId="5" r:id="rId5"/>
    <sheet name="Fig_8.9_data" sheetId="2" r:id="rId6"/>
    <sheet name="Fig_8.12_data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<sst xmlns="http://schemas.openxmlformats.org/spreadsheetml/2006/main" count="161" uniqueCount="61">
  <si>
    <t>Sample No.</t>
  </si>
  <si>
    <t>SRM</t>
  </si>
  <si>
    <t>Laboratory No.</t>
  </si>
  <si>
    <t>Date</t>
  </si>
  <si>
    <r>
      <t>K</t>
    </r>
    <r>
      <rPr>
        <b/>
        <vertAlign val="subscript"/>
        <sz val="10"/>
        <color indexed="8"/>
        <rFont val="Times New Roman"/>
        <family val="1"/>
        <charset val="161"/>
      </rPr>
      <t>2</t>
    </r>
    <r>
      <rPr>
        <b/>
        <sz val="10"/>
        <color indexed="8"/>
        <rFont val="Times New Roman"/>
        <family val="1"/>
        <charset val="161"/>
      </rPr>
      <t>O % XRFWD</t>
    </r>
  </si>
  <si>
    <r>
      <t>Modified K</t>
    </r>
    <r>
      <rPr>
        <b/>
        <vertAlign val="subscript"/>
        <sz val="10"/>
        <color indexed="8"/>
        <rFont val="Times New Roman"/>
        <family val="1"/>
        <charset val="161"/>
      </rPr>
      <t>2</t>
    </r>
    <r>
      <rPr>
        <b/>
        <sz val="10"/>
        <color indexed="8"/>
        <rFont val="Times New Roman"/>
        <family val="1"/>
        <charset val="161"/>
      </rPr>
      <t>O</t>
    </r>
  </si>
  <si>
    <t>S15B</t>
  </si>
  <si>
    <t>10372-0010</t>
  </si>
  <si>
    <t>10372-0225</t>
  </si>
  <si>
    <t>10372-0260</t>
  </si>
  <si>
    <t>10372-0341</t>
  </si>
  <si>
    <t>10377-0052</t>
  </si>
  <si>
    <t>10377-0109</t>
  </si>
  <si>
    <t>10377-0196</t>
  </si>
  <si>
    <t>10372-0102</t>
  </si>
  <si>
    <t>10372-0150</t>
  </si>
  <si>
    <t>10587-0022</t>
  </si>
  <si>
    <t>10587-0064</t>
  </si>
  <si>
    <t>10586-0190</t>
  </si>
  <si>
    <t>10586-0280</t>
  </si>
  <si>
    <t>10586-0346</t>
  </si>
  <si>
    <t>10586-0417</t>
  </si>
  <si>
    <t>10586-0509</t>
  </si>
  <si>
    <t>10719-0109</t>
  </si>
  <si>
    <t>10719-0373</t>
  </si>
  <si>
    <t>10721-0097</t>
  </si>
  <si>
    <t>10994-0048</t>
  </si>
  <si>
    <t>10994-0323</t>
  </si>
  <si>
    <t>10587-0026</t>
  </si>
  <si>
    <t>10995-0074</t>
  </si>
  <si>
    <t>Batch result</t>
  </si>
  <si>
    <t>Accepted value</t>
  </si>
  <si>
    <t>ID</t>
  </si>
  <si>
    <r>
      <t>K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O%</t>
    </r>
  </si>
  <si>
    <t>x</t>
  </si>
  <si>
    <t>y</t>
  </si>
  <si>
    <t>S13B</t>
  </si>
  <si>
    <t>S23B</t>
  </si>
  <si>
    <t>S58S</t>
  </si>
  <si>
    <t>S13</t>
  </si>
  <si>
    <t>S57A</t>
  </si>
  <si>
    <t>Percentile</t>
  </si>
  <si>
    <t>Consignment A               ICP-MS  La (mg/kg)</t>
  </si>
  <si>
    <t>Consignment E               ICP-MS  La (mg/kg)</t>
  </si>
  <si>
    <t>DC-OES La (mg/kg)</t>
  </si>
  <si>
    <t>Chapter 8</t>
  </si>
  <si>
    <t>Data Conditioning Methods:</t>
  </si>
  <si>
    <t>Generating Time Independent Geochemical Data</t>
  </si>
  <si>
    <r>
      <t>Christopher C. Johnson</t>
    </r>
    <r>
      <rPr>
        <vertAlign val="superscript"/>
        <sz val="12"/>
        <rFont val="Times New Roman"/>
        <family val="1"/>
        <charset val="161"/>
      </rPr>
      <t>1</t>
    </r>
    <r>
      <rPr>
        <sz val="12"/>
        <rFont val="Times New Roman"/>
        <family val="1"/>
        <charset val="161"/>
      </rPr>
      <t>, T. Robert Lister</t>
    </r>
    <r>
      <rPr>
        <vertAlign val="superscript"/>
        <sz val="12"/>
        <rFont val="Times New Roman"/>
        <family val="1"/>
        <charset val="161"/>
      </rPr>
      <t>2</t>
    </r>
  </si>
  <si>
    <r>
      <t>1</t>
    </r>
    <r>
      <rPr>
        <sz val="10"/>
        <color indexed="8"/>
        <rFont val="Times New Roman"/>
        <family val="1"/>
        <charset val="161"/>
      </rPr>
      <t>GeoElementary, Derby, United Kingdom</t>
    </r>
  </si>
  <si>
    <r>
      <t>2</t>
    </r>
    <r>
      <rPr>
        <sz val="10"/>
        <color indexed="8"/>
        <rFont val="Times New Roman"/>
        <family val="1"/>
        <charset val="161"/>
      </rPr>
      <t>British Geological Survey, Keyworth, Nottingham, United Kingdom</t>
    </r>
  </si>
  <si>
    <t>Commission on Global Geochemical Baselines</t>
  </si>
  <si>
    <t>Published by</t>
  </si>
  <si>
    <t>The International Union of Geological Sciences</t>
  </si>
  <si>
    <t>Athens, Hellenic Republic</t>
  </si>
  <si>
    <t xml:space="preserve">http://www.iugs.org/  </t>
  </si>
  <si>
    <t xml:space="preserve">http://www.globalgeochemicalbaselines.eu/ </t>
  </si>
  <si>
    <t>National Library of Greece Cataloguing in Publication Data</t>
  </si>
  <si>
    <t>A catalogue record for this electronic book is available from the</t>
  </si>
  <si>
    <t>National Library of Greece</t>
  </si>
  <si>
    <t>ISBN: 978-618-85049-1-2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</si>
</sst>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charset val="161"/>
      <scheme val="minor"/>
    </font>
    <font>
      <b/>
      <sz val="10"/>
      <color indexed="8"/>
      <name val="Times New Roman"/>
      <family val="1"/>
      <charset val="161"/>
    </font>
    <font>
      <b/>
      <vertAlign val="subscript"/>
      <sz val="10"/>
      <color indexed="8"/>
      <name val="Times New Roman"/>
      <family val="1"/>
      <charset val="161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Times New Roman"/>
      <family val="1"/>
      <charset val="161"/>
    </font>
    <font>
      <sz val="12"/>
      <name val="Times New Roman"/>
      <family val="1"/>
      <charset val="161"/>
    </font>
    <font>
      <vertAlign val="superscript"/>
      <sz val="12"/>
      <name val="Times New Roman"/>
      <family val="1"/>
      <charset val="16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1"/>
    </font>
    <font>
      <sz val="10"/>
      <color rgb="FF000000"/>
      <name val="Times New Roman"/>
      <family val="1"/>
      <charset val="161"/>
    </font>
    <font>
      <sz val="10"/>
      <color theme="1"/>
      <name val="Times New Roman"/>
      <family val="1"/>
      <charset val="16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b/>
      <sz val="20"/>
      <color theme="1"/>
      <name val="Times New Roman"/>
      <family val="1"/>
      <charset val="161"/>
    </font>
    <font>
      <sz val="12"/>
      <color rgb="FF000000"/>
      <name val="Times New Roman"/>
      <family val="1"/>
      <charset val="161"/>
    </font>
    <font>
      <vertAlign val="superscript"/>
      <sz val="10"/>
      <color rgb="FF000000"/>
      <name val="Times New Roman"/>
      <family val="1"/>
      <charset val="161"/>
    </font>
    <font>
      <sz val="10"/>
      <name val="Courier"/>
      <family val="3"/>
    </font>
    <font>
      <sz val="11"/>
      <color theme="1"/>
      <name val="Times New Roman"/>
      <family val="1"/>
      <charset val="161"/>
    </font>
    <font>
      <u/>
      <sz val="11"/>
      <color theme="10"/>
      <name val="Calibri"/>
      <family val="2"/>
      <charset val="161"/>
      <scheme val="minor"/>
    </font>
    <font>
      <b/>
      <sz val="12"/>
      <name val="Times New Roman"/>
      <family val="1"/>
      <charset val="161"/>
    </font>
  </fonts>
  <fills count="12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C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21" fillId="0" borderId="0"/>
    <xf numFmtId="0" fontId="23" fillId="0" borderId="0" applyNumberFormat="0" applyFill="0" applyBorder="0" applyAlignment="0" applyProtection="0"/>
  </cellStyleXfs>
  <cellXfs count="64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4" fontId="11" fillId="8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4" fontId="12" fillId="9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14" fontId="12" fillId="10" borderId="1" xfId="0" applyNumberFormat="1" applyFont="1" applyFill="1" applyBorder="1" applyAlignment="1">
      <alignment horizontal="center" vertical="center"/>
    </xf>
    <xf numFmtId="0" fontId="13" fillId="11" borderId="2" xfId="1" applyFont="1" applyFill="1" applyBorder="1" applyAlignment="1">
      <alignment horizontal="center" vertical="center"/>
    </xf>
    <xf numFmtId="0" fontId="13" fillId="11" borderId="3" xfId="1" applyFont="1" applyFill="1" applyBorder="1" applyAlignment="1">
      <alignment horizontal="center" vertical="center"/>
    </xf>
    <xf numFmtId="0" fontId="13" fillId="11" borderId="4" xfId="1" applyFont="1" applyFill="1" applyBorder="1" applyAlignment="1">
      <alignment horizontal="center" vertical="center"/>
    </xf>
    <xf numFmtId="0" fontId="9" fillId="0" borderId="0" xfId="1"/>
    <xf numFmtId="0" fontId="13" fillId="11" borderId="5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9" xfId="1" applyFont="1" applyFill="1" applyBorder="1" applyAlignment="1">
      <alignment horizontal="center" vertical="center"/>
    </xf>
    <xf numFmtId="0" fontId="13" fillId="11" borderId="10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/>
    </xf>
    <xf numFmtId="164" fontId="5" fillId="0" borderId="13" xfId="1" applyNumberFormat="1" applyFont="1" applyBorder="1" applyAlignment="1">
      <alignment horizontal="center"/>
    </xf>
    <xf numFmtId="0" fontId="14" fillId="0" borderId="14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0" fontId="14" fillId="0" borderId="16" xfId="1" applyFont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center"/>
    </xf>
    <xf numFmtId="0" fontId="13" fillId="11" borderId="19" xfId="1" applyFont="1" applyFill="1" applyBorder="1" applyAlignment="1">
      <alignment horizontal="center" vertical="center"/>
    </xf>
    <xf numFmtId="0" fontId="13" fillId="11" borderId="20" xfId="1" applyFont="1" applyFill="1" applyBorder="1" applyAlignment="1">
      <alignment horizontal="center" vertical="center"/>
    </xf>
    <xf numFmtId="0" fontId="13" fillId="11" borderId="21" xfId="1" applyFont="1" applyFill="1" applyBorder="1" applyAlignment="1">
      <alignment horizontal="center" vertical="center"/>
    </xf>
    <xf numFmtId="0" fontId="13" fillId="11" borderId="22" xfId="1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9" fillId="0" borderId="1" xfId="1" applyBorder="1" applyAlignment="1">
      <alignment horizontal="center" vertical="center" wrapText="1"/>
    </xf>
    <xf numFmtId="9" fontId="9" fillId="0" borderId="1" xfId="1" applyNumberForma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2" applyFont="1" applyAlignment="1">
      <alignment wrapText="1"/>
    </xf>
    <xf numFmtId="0" fontId="22" fillId="0" borderId="0" xfId="2" applyFont="1" applyAlignment="1">
      <alignment horizont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3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vertical="top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Fig_8.5_data!$E$2</c:f>
              <c:strCache>
                <c:ptCount val="1"/>
                <c:pt idx="0">
                  <c:v>K2O % XRFWD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Fig_8.5_data!$D$3:$D$25</c:f>
              <c:numCache>
                <c:formatCode>m/d/yyyy</c:formatCode>
                <c:ptCount val="23"/>
                <c:pt idx="0">
                  <c:v>37798</c:v>
                </c:pt>
                <c:pt idx="1">
                  <c:v>37808</c:v>
                </c:pt>
                <c:pt idx="2">
                  <c:v>37809</c:v>
                </c:pt>
                <c:pt idx="3">
                  <c:v>37814</c:v>
                </c:pt>
                <c:pt idx="4">
                  <c:v>37824</c:v>
                </c:pt>
                <c:pt idx="5">
                  <c:v>37827</c:v>
                </c:pt>
                <c:pt idx="6">
                  <c:v>37831</c:v>
                </c:pt>
                <c:pt idx="7">
                  <c:v>37903</c:v>
                </c:pt>
                <c:pt idx="8">
                  <c:v>37907</c:v>
                </c:pt>
                <c:pt idx="9">
                  <c:v>37980</c:v>
                </c:pt>
                <c:pt idx="10">
                  <c:v>37980</c:v>
                </c:pt>
                <c:pt idx="11">
                  <c:v>37983</c:v>
                </c:pt>
                <c:pt idx="12">
                  <c:v>38001</c:v>
                </c:pt>
                <c:pt idx="13">
                  <c:v>38009</c:v>
                </c:pt>
                <c:pt idx="14">
                  <c:v>38014</c:v>
                </c:pt>
                <c:pt idx="15">
                  <c:v>38019</c:v>
                </c:pt>
                <c:pt idx="16">
                  <c:v>38033</c:v>
                </c:pt>
                <c:pt idx="17">
                  <c:v>38134</c:v>
                </c:pt>
                <c:pt idx="18">
                  <c:v>38154</c:v>
                </c:pt>
                <c:pt idx="19">
                  <c:v>38170</c:v>
                </c:pt>
                <c:pt idx="20">
                  <c:v>38348</c:v>
                </c:pt>
                <c:pt idx="21">
                  <c:v>38371</c:v>
                </c:pt>
                <c:pt idx="22">
                  <c:v>38392</c:v>
                </c:pt>
              </c:numCache>
            </c:numRef>
          </c:cat>
          <c:val>
            <c:numRef>
              <c:f>Fig_8.5_data!$E$3:$E$25</c:f>
              <c:numCache>
                <c:formatCode>General</c:formatCode>
                <c:ptCount val="23"/>
                <c:pt idx="0">
                  <c:v>3.04</c:v>
                </c:pt>
                <c:pt idx="1">
                  <c:v>3.03</c:v>
                </c:pt>
                <c:pt idx="2">
                  <c:v>3.02</c:v>
                </c:pt>
                <c:pt idx="3">
                  <c:v>3.04</c:v>
                </c:pt>
                <c:pt idx="4">
                  <c:v>2.84</c:v>
                </c:pt>
                <c:pt idx="5">
                  <c:v>2.86</c:v>
                </c:pt>
                <c:pt idx="6">
                  <c:v>2.83</c:v>
                </c:pt>
                <c:pt idx="7">
                  <c:v>3.03</c:v>
                </c:pt>
                <c:pt idx="8">
                  <c:v>3.03</c:v>
                </c:pt>
                <c:pt idx="9">
                  <c:v>2.75</c:v>
                </c:pt>
                <c:pt idx="10">
                  <c:v>2.83</c:v>
                </c:pt>
                <c:pt idx="11">
                  <c:v>2.79</c:v>
                </c:pt>
                <c:pt idx="12">
                  <c:v>2.74</c:v>
                </c:pt>
                <c:pt idx="13">
                  <c:v>2.77</c:v>
                </c:pt>
                <c:pt idx="14">
                  <c:v>2.78</c:v>
                </c:pt>
                <c:pt idx="15">
                  <c:v>2.76</c:v>
                </c:pt>
                <c:pt idx="16">
                  <c:v>2.76</c:v>
                </c:pt>
                <c:pt idx="17">
                  <c:v>2.74</c:v>
                </c:pt>
                <c:pt idx="18">
                  <c:v>2.74</c:v>
                </c:pt>
                <c:pt idx="19">
                  <c:v>2.73</c:v>
                </c:pt>
                <c:pt idx="20">
                  <c:v>2.72</c:v>
                </c:pt>
                <c:pt idx="21">
                  <c:v>2.74</c:v>
                </c:pt>
                <c:pt idx="22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9-431B-9439-CCC5CC9E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91968"/>
        <c:axId val="1"/>
      </c:lineChart>
      <c:dateAx>
        <c:axId val="6529919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1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K</a:t>
            </a:r>
            <a:r>
              <a:rPr lang="en-US" sz="1400" b="1" i="0" u="none" strike="noStrike" baseline="-25000">
                <a:solidFill>
                  <a:sysClr val="windowText" lastClr="000000"/>
                </a:solidFill>
                <a:effectLst/>
              </a:rPr>
              <a:t>2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O results: </a:t>
            </a:r>
            <a:r>
              <a:rPr lang="en-GB" b="1">
                <a:solidFill>
                  <a:sysClr val="windowText" lastClr="000000"/>
                </a:solidFill>
              </a:rPr>
              <a:t>Batch 10372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Fig_8.6_data_10372!$C$4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3908473809549537E-2"/>
                  <c:y val="0.58220577502825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y = 1.0811x - 0.2685</a:t>
                    </a:r>
                    <a:br>
                      <a:rPr lang="en-US" sz="14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
R² = 0.9</a:t>
                    </a:r>
                    <a:endParaRPr lang="en-US" sz="14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Fig_8.6_data_10372!$B$5:$B$8</c:f>
              <c:numCache>
                <c:formatCode>0.000</c:formatCode>
                <c:ptCount val="4"/>
                <c:pt idx="0">
                  <c:v>2.3242857142857147</c:v>
                </c:pt>
                <c:pt idx="1">
                  <c:v>3.03</c:v>
                </c:pt>
                <c:pt idx="2">
                  <c:v>3.79</c:v>
                </c:pt>
                <c:pt idx="3">
                  <c:v>2.1442857142857141</c:v>
                </c:pt>
              </c:numCache>
            </c:numRef>
          </c:xVal>
          <c:yVal>
            <c:numRef>
              <c:f>Fig_8.6_data_10372!$C$5:$C$8</c:f>
              <c:numCache>
                <c:formatCode>0.000</c:formatCode>
                <c:ptCount val="4"/>
                <c:pt idx="0">
                  <c:v>2.29</c:v>
                </c:pt>
                <c:pt idx="1">
                  <c:v>2.94</c:v>
                </c:pt>
                <c:pt idx="2">
                  <c:v>3.86</c:v>
                </c:pt>
                <c:pt idx="3">
                  <c:v>2.04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1C-44D0-B4B5-7108001F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000288"/>
        <c:axId val="1"/>
      </c:scatterChart>
      <c:valAx>
        <c:axId val="65300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Batch result (%)</a:t>
                </a:r>
                <a:endParaRPr lang="en-GB" sz="12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Accepted Value (%)</a:t>
                </a:r>
                <a:endParaRPr lang="en-GB" sz="12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0002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K</a:t>
            </a:r>
            <a:r>
              <a:rPr lang="en-US" sz="1400" b="1" i="0" u="none" strike="noStrike" baseline="-25000">
                <a:solidFill>
                  <a:sysClr val="windowText" lastClr="000000"/>
                </a:solidFill>
                <a:effectLst/>
              </a:rPr>
              <a:t>2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O results: </a:t>
            </a:r>
            <a:r>
              <a:rPr lang="en-US">
                <a:solidFill>
                  <a:sysClr val="windowText" lastClr="000000"/>
                </a:solidFill>
              </a:rPr>
              <a:t> </a:t>
            </a:r>
            <a:r>
              <a:rPr lang="en-US" b="1">
                <a:solidFill>
                  <a:sysClr val="windowText" lastClr="000000"/>
                </a:solidFill>
              </a:rPr>
              <a:t>Batch 10377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Fig_8.7_data_10377!$C$4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4847270752809124E-2"/>
                  <c:y val="0.4769248054776156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y = 1.0455x - 0.0796</a:t>
                    </a:r>
                    <a:br>
                      <a:rPr lang="en-US" sz="14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
R² = 0.9</a:t>
                    </a:r>
                    <a:endParaRPr lang="en-US" sz="14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Fig_8.7_data_10377!$B$5:$B$9</c:f>
              <c:numCache>
                <c:formatCode>0.000</c:formatCode>
                <c:ptCount val="5"/>
                <c:pt idx="0">
                  <c:v>2.0775000000000001</c:v>
                </c:pt>
                <c:pt idx="1">
                  <c:v>2.2833333333333332</c:v>
                </c:pt>
                <c:pt idx="2">
                  <c:v>2.8433333333333333</c:v>
                </c:pt>
                <c:pt idx="3">
                  <c:v>3.79</c:v>
                </c:pt>
                <c:pt idx="4">
                  <c:v>1.9924999999999999</c:v>
                </c:pt>
              </c:numCache>
            </c:numRef>
          </c:xVal>
          <c:yVal>
            <c:numRef>
              <c:f>Fig_8.7_data_10377!$C$5:$C$9</c:f>
              <c:numCache>
                <c:formatCode>0.000</c:formatCode>
                <c:ptCount val="5"/>
                <c:pt idx="0">
                  <c:v>2.17</c:v>
                </c:pt>
                <c:pt idx="1">
                  <c:v>2.29</c:v>
                </c:pt>
                <c:pt idx="2">
                  <c:v>2.94</c:v>
                </c:pt>
                <c:pt idx="3">
                  <c:v>3.86</c:v>
                </c:pt>
                <c:pt idx="4">
                  <c:v>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E9-4DBC-A9AD-C1245E28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95712"/>
        <c:axId val="1"/>
      </c:scatterChart>
      <c:valAx>
        <c:axId val="65299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Batch result (%)</a:t>
                </a:r>
                <a:endParaRPr lang="en-GB" sz="12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4603285977153212"/>
              <c:y val="0.938182935466399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0.5"/>
        <c:minorUnit val="0.1"/>
      </c:val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Accepted Value (%)</a:t>
                </a:r>
                <a:endParaRPr lang="en-GB" sz="1200" b="1">
                  <a:solidFill>
                    <a:sysClr val="windowText" lastClr="000000"/>
                  </a:solidFill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5712"/>
        <c:crosses val="autoZero"/>
        <c:crossBetween val="midCat"/>
        <c:majorUnit val="0.5"/>
        <c:minorUnit val="0.1"/>
      </c:valAx>
      <c:spPr>
        <a:noFill/>
        <a:ln w="12700">
          <a:solidFill>
            <a:schemeClr val="tx1">
              <a:alpha val="98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K</a:t>
            </a:r>
            <a:r>
              <a:rPr lang="en-US" b="1" baseline="-25000">
                <a:solidFill>
                  <a:sysClr val="windowText" lastClr="000000"/>
                </a:solidFill>
              </a:rPr>
              <a:t>2</a:t>
            </a:r>
            <a:r>
              <a:rPr lang="en-US" b="1">
                <a:solidFill>
                  <a:sysClr val="windowText" lastClr="000000"/>
                </a:solidFill>
              </a:rPr>
              <a:t>O results: batches after 26/12/03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'Fig_8.8_Batches_&gt;26.12.2003'!$C$4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9272274820471543E-2"/>
                  <c:y val="0.477511041132502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y = 1.0062x + 0.0872</a:t>
                    </a:r>
                    <a:br>
                      <a:rPr lang="en-US" sz="14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
R² = 0.</a:t>
                    </a:r>
                    <a:endParaRPr lang="en-US" sz="14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'Fig_8.8_Batches_&gt;26.12.2003'!$B$5:$B$9</c:f>
              <c:numCache>
                <c:formatCode>0.000</c:formatCode>
                <c:ptCount val="5"/>
                <c:pt idx="0">
                  <c:v>2.0055555555555555</c:v>
                </c:pt>
                <c:pt idx="1">
                  <c:v>2.2273333333333336</c:v>
                </c:pt>
                <c:pt idx="2">
                  <c:v>2.7521428571428577</c:v>
                </c:pt>
                <c:pt idx="3">
                  <c:v>3.7842857142857147</c:v>
                </c:pt>
                <c:pt idx="4">
                  <c:v>1.89625</c:v>
                </c:pt>
              </c:numCache>
            </c:numRef>
          </c:xVal>
          <c:yVal>
            <c:numRef>
              <c:f>'Fig_8.8_Batches_&gt;26.12.2003'!$C$5:$C$9</c:f>
              <c:numCache>
                <c:formatCode>0.000</c:formatCode>
                <c:ptCount val="5"/>
                <c:pt idx="0">
                  <c:v>2.17</c:v>
                </c:pt>
                <c:pt idx="1">
                  <c:v>2.29</c:v>
                </c:pt>
                <c:pt idx="2">
                  <c:v>2.94</c:v>
                </c:pt>
                <c:pt idx="3">
                  <c:v>3.86</c:v>
                </c:pt>
                <c:pt idx="4">
                  <c:v>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96-4DCF-9E75-111A7F8C7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96544"/>
        <c:axId val="1"/>
      </c:scatterChart>
      <c:valAx>
        <c:axId val="6529965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>
                    <a:solidFill>
                      <a:sysClr val="windowText" lastClr="000000"/>
                    </a:solidFill>
                  </a:rPr>
                  <a:t>Batch result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0.5"/>
        <c:minorUnit val="0.5"/>
      </c:val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>
                    <a:solidFill>
                      <a:sysClr val="windowText" lastClr="000000"/>
                    </a:solidFill>
                  </a:rPr>
                  <a:t>Accepted Value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6544"/>
        <c:crosses val="autoZero"/>
        <c:crossBetween val="midCat"/>
        <c:majorUnit val="0.5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Fig_8.9_data!$F$2</c:f>
              <c:strCache>
                <c:ptCount val="1"/>
                <c:pt idx="0">
                  <c:v>Modified K2O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Fig_8.9_data!$D$3:$D$25</c:f>
              <c:numCache>
                <c:formatCode>m/d/yyyy</c:formatCode>
                <c:ptCount val="23"/>
                <c:pt idx="0">
                  <c:v>37798</c:v>
                </c:pt>
                <c:pt idx="1">
                  <c:v>37808</c:v>
                </c:pt>
                <c:pt idx="2">
                  <c:v>37809</c:v>
                </c:pt>
                <c:pt idx="3">
                  <c:v>37814</c:v>
                </c:pt>
                <c:pt idx="4">
                  <c:v>37824</c:v>
                </c:pt>
                <c:pt idx="5">
                  <c:v>37827</c:v>
                </c:pt>
                <c:pt idx="6">
                  <c:v>37831</c:v>
                </c:pt>
                <c:pt idx="7">
                  <c:v>37903</c:v>
                </c:pt>
                <c:pt idx="8">
                  <c:v>37907</c:v>
                </c:pt>
                <c:pt idx="9">
                  <c:v>37980</c:v>
                </c:pt>
                <c:pt idx="10">
                  <c:v>37980</c:v>
                </c:pt>
                <c:pt idx="11">
                  <c:v>37983</c:v>
                </c:pt>
                <c:pt idx="12">
                  <c:v>38001</c:v>
                </c:pt>
                <c:pt idx="13">
                  <c:v>38009</c:v>
                </c:pt>
                <c:pt idx="14">
                  <c:v>38014</c:v>
                </c:pt>
                <c:pt idx="15">
                  <c:v>38019</c:v>
                </c:pt>
                <c:pt idx="16">
                  <c:v>38033</c:v>
                </c:pt>
                <c:pt idx="17">
                  <c:v>38134</c:v>
                </c:pt>
                <c:pt idx="18">
                  <c:v>38154</c:v>
                </c:pt>
                <c:pt idx="19">
                  <c:v>38170</c:v>
                </c:pt>
                <c:pt idx="20">
                  <c:v>38348</c:v>
                </c:pt>
                <c:pt idx="21">
                  <c:v>38371</c:v>
                </c:pt>
                <c:pt idx="22">
                  <c:v>38392</c:v>
                </c:pt>
              </c:numCache>
            </c:numRef>
          </c:cat>
          <c:val>
            <c:numRef>
              <c:f>Fig_8.9_data!$F$3:$F$25</c:f>
              <c:numCache>
                <c:formatCode>General</c:formatCode>
                <c:ptCount val="23"/>
                <c:pt idx="0">
                  <c:v>3.02</c:v>
                </c:pt>
                <c:pt idx="1">
                  <c:v>3.01</c:v>
                </c:pt>
                <c:pt idx="2">
                  <c:v>3</c:v>
                </c:pt>
                <c:pt idx="3">
                  <c:v>3.02</c:v>
                </c:pt>
                <c:pt idx="4">
                  <c:v>2.89</c:v>
                </c:pt>
                <c:pt idx="5">
                  <c:v>2.91</c:v>
                </c:pt>
                <c:pt idx="6">
                  <c:v>2.88</c:v>
                </c:pt>
                <c:pt idx="7">
                  <c:v>3.01</c:v>
                </c:pt>
                <c:pt idx="8">
                  <c:v>3.01</c:v>
                </c:pt>
                <c:pt idx="9">
                  <c:v>2.85</c:v>
                </c:pt>
                <c:pt idx="10">
                  <c:v>2.93</c:v>
                </c:pt>
                <c:pt idx="11">
                  <c:v>2.89</c:v>
                </c:pt>
                <c:pt idx="12">
                  <c:v>2.84</c:v>
                </c:pt>
                <c:pt idx="13">
                  <c:v>2.87</c:v>
                </c:pt>
                <c:pt idx="14">
                  <c:v>2.88</c:v>
                </c:pt>
                <c:pt idx="15">
                  <c:v>2.86</c:v>
                </c:pt>
                <c:pt idx="16">
                  <c:v>2.86</c:v>
                </c:pt>
                <c:pt idx="17">
                  <c:v>2.84</c:v>
                </c:pt>
                <c:pt idx="18">
                  <c:v>2.84</c:v>
                </c:pt>
                <c:pt idx="19">
                  <c:v>2.83</c:v>
                </c:pt>
                <c:pt idx="20">
                  <c:v>2.82</c:v>
                </c:pt>
                <c:pt idx="21">
                  <c:v>2.84</c:v>
                </c:pt>
                <c:pt idx="22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E-4095-98D2-C24297B5C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90720"/>
        <c:axId val="1"/>
      </c:lineChart>
      <c:dateAx>
        <c:axId val="652990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Fig_8.9_data!$E$2</c:f>
              <c:strCache>
                <c:ptCount val="1"/>
                <c:pt idx="0">
                  <c:v>K2O % XRFWD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Fig_8.9_data!$D$3:$D$25</c:f>
              <c:numCache>
                <c:formatCode>m/d/yyyy</c:formatCode>
                <c:ptCount val="23"/>
                <c:pt idx="0">
                  <c:v>37798</c:v>
                </c:pt>
                <c:pt idx="1">
                  <c:v>37808</c:v>
                </c:pt>
                <c:pt idx="2">
                  <c:v>37809</c:v>
                </c:pt>
                <c:pt idx="3">
                  <c:v>37814</c:v>
                </c:pt>
                <c:pt idx="4">
                  <c:v>37824</c:v>
                </c:pt>
                <c:pt idx="5">
                  <c:v>37827</c:v>
                </c:pt>
                <c:pt idx="6">
                  <c:v>37831</c:v>
                </c:pt>
                <c:pt idx="7">
                  <c:v>37903</c:v>
                </c:pt>
                <c:pt idx="8">
                  <c:v>37907</c:v>
                </c:pt>
                <c:pt idx="9">
                  <c:v>37980</c:v>
                </c:pt>
                <c:pt idx="10">
                  <c:v>37980</c:v>
                </c:pt>
                <c:pt idx="11">
                  <c:v>37983</c:v>
                </c:pt>
                <c:pt idx="12">
                  <c:v>38001</c:v>
                </c:pt>
                <c:pt idx="13">
                  <c:v>38009</c:v>
                </c:pt>
                <c:pt idx="14">
                  <c:v>38014</c:v>
                </c:pt>
                <c:pt idx="15">
                  <c:v>38019</c:v>
                </c:pt>
                <c:pt idx="16">
                  <c:v>38033</c:v>
                </c:pt>
                <c:pt idx="17">
                  <c:v>38134</c:v>
                </c:pt>
                <c:pt idx="18">
                  <c:v>38154</c:v>
                </c:pt>
                <c:pt idx="19">
                  <c:v>38170</c:v>
                </c:pt>
                <c:pt idx="20">
                  <c:v>38348</c:v>
                </c:pt>
                <c:pt idx="21">
                  <c:v>38371</c:v>
                </c:pt>
                <c:pt idx="22">
                  <c:v>38392</c:v>
                </c:pt>
              </c:numCache>
            </c:numRef>
          </c:cat>
          <c:val>
            <c:numRef>
              <c:f>Fig_8.9_data!$E$3:$E$25</c:f>
              <c:numCache>
                <c:formatCode>General</c:formatCode>
                <c:ptCount val="23"/>
                <c:pt idx="0">
                  <c:v>3.04</c:v>
                </c:pt>
                <c:pt idx="1">
                  <c:v>3.03</c:v>
                </c:pt>
                <c:pt idx="2">
                  <c:v>3.02</c:v>
                </c:pt>
                <c:pt idx="3">
                  <c:v>3.04</c:v>
                </c:pt>
                <c:pt idx="4">
                  <c:v>2.84</c:v>
                </c:pt>
                <c:pt idx="5">
                  <c:v>2.86</c:v>
                </c:pt>
                <c:pt idx="6">
                  <c:v>2.83</c:v>
                </c:pt>
                <c:pt idx="7">
                  <c:v>3.03</c:v>
                </c:pt>
                <c:pt idx="8">
                  <c:v>3.03</c:v>
                </c:pt>
                <c:pt idx="9">
                  <c:v>2.75</c:v>
                </c:pt>
                <c:pt idx="10">
                  <c:v>2.83</c:v>
                </c:pt>
                <c:pt idx="11">
                  <c:v>2.79</c:v>
                </c:pt>
                <c:pt idx="12">
                  <c:v>2.74</c:v>
                </c:pt>
                <c:pt idx="13">
                  <c:v>2.77</c:v>
                </c:pt>
                <c:pt idx="14">
                  <c:v>2.78</c:v>
                </c:pt>
                <c:pt idx="15">
                  <c:v>2.76</c:v>
                </c:pt>
                <c:pt idx="16">
                  <c:v>2.76</c:v>
                </c:pt>
                <c:pt idx="17">
                  <c:v>2.74</c:v>
                </c:pt>
                <c:pt idx="18">
                  <c:v>2.74</c:v>
                </c:pt>
                <c:pt idx="19">
                  <c:v>2.73</c:v>
                </c:pt>
                <c:pt idx="20">
                  <c:v>2.72</c:v>
                </c:pt>
                <c:pt idx="21">
                  <c:v>2.74</c:v>
                </c:pt>
                <c:pt idx="22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3-44DB-A57D-14DB28DA0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98624"/>
        <c:axId val="1"/>
      </c:lineChart>
      <c:dateAx>
        <c:axId val="6529986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ysClr val="windowText" lastClr="000000"/>
                </a:solidFill>
              </a:rPr>
              <a:t>Consignment A ICP-MS vs DC-OES </a:t>
            </a:r>
          </a:p>
        </c:rich>
      </c:tx>
      <c:layout>
        <c:manualLayout>
          <c:xMode val="edge"/>
          <c:yMode val="edge"/>
          <c:x val="0.2589789533093331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2537182852142"/>
          <c:y val="0.17171296296296296"/>
          <c:w val="0.80130796150481198"/>
          <c:h val="0.67459135316418772"/>
        </c:manualLayout>
      </c:layout>
      <c:scatterChart>
        <c:scatterStyle val="lineMarker"/>
        <c:varyColors val="0"/>
        <c:ser>
          <c:idx val="0"/>
          <c:order val="0"/>
          <c:tx>
            <c:strRef>
              <c:f>Fig_8.12_data!$E$2</c:f>
              <c:strCache>
                <c:ptCount val="1"/>
                <c:pt idx="0">
                  <c:v>DC-OES La (mg/kg)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246128608923885"/>
                  <c:y val="0.4116203703703703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y = 0.8089x + 33.831</a:t>
                    </a:r>
                    <a:br>
                      <a:rPr lang="en-US" sz="11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
R² = 0.9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Fig_8.12_data!$C$3:$C$13</c:f>
              <c:numCache>
                <c:formatCode>General</c:formatCode>
                <c:ptCount val="11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30</c:v>
                </c:pt>
                <c:pt idx="9">
                  <c:v>41</c:v>
                </c:pt>
                <c:pt idx="10">
                  <c:v>59</c:v>
                </c:pt>
              </c:numCache>
            </c:numRef>
          </c:xVal>
          <c:yVal>
            <c:numRef>
              <c:f>Fig_8.12_data!$E$3:$E$13</c:f>
              <c:numCache>
                <c:formatCode>General</c:formatCode>
                <c:ptCount val="11"/>
                <c:pt idx="0">
                  <c:v>34</c:v>
                </c:pt>
                <c:pt idx="1">
                  <c:v>37</c:v>
                </c:pt>
                <c:pt idx="2">
                  <c:v>41</c:v>
                </c:pt>
                <c:pt idx="3">
                  <c:v>44</c:v>
                </c:pt>
                <c:pt idx="4">
                  <c:v>45</c:v>
                </c:pt>
                <c:pt idx="5">
                  <c:v>48</c:v>
                </c:pt>
                <c:pt idx="6">
                  <c:v>50</c:v>
                </c:pt>
                <c:pt idx="7">
                  <c:v>53</c:v>
                </c:pt>
                <c:pt idx="8">
                  <c:v>59</c:v>
                </c:pt>
                <c:pt idx="9">
                  <c:v>69</c:v>
                </c:pt>
                <c:pt idx="10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C4-46CC-A208-CC43DF7ED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97792"/>
        <c:axId val="1"/>
      </c:scatterChart>
      <c:valAx>
        <c:axId val="65299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ysClr val="windowText" lastClr="000000"/>
                    </a:solidFill>
                  </a:rPr>
                  <a:t>La concentration (mg/kg) ICP-MS Consignment A</a:t>
                </a:r>
              </a:p>
            </c:rich>
          </c:tx>
          <c:layout>
            <c:manualLayout>
              <c:xMode val="edge"/>
              <c:yMode val="edge"/>
              <c:x val="0.22865155425509179"/>
              <c:y val="0.920347039953339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La concentration (mg/kg) DC-OES</a:t>
                </a:r>
              </a:p>
            </c:rich>
          </c:tx>
          <c:layout>
            <c:manualLayout>
              <c:xMode val="edge"/>
              <c:yMode val="edge"/>
              <c:x val="2.720825867539E-2"/>
              <c:y val="0.20044364246135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977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Consignment E ICP-MS vs DC-OES </a:t>
            </a:r>
            <a:endParaRPr lang="en-GB" b="1" baseline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9361111111111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0314960629925"/>
          <c:y val="0.17171296296296296"/>
          <c:w val="0.8179746281714787"/>
          <c:h val="0.66996172353455818"/>
        </c:manualLayout>
      </c:layout>
      <c:scatterChart>
        <c:scatterStyle val="lineMarker"/>
        <c:varyColors val="0"/>
        <c:ser>
          <c:idx val="0"/>
          <c:order val="0"/>
          <c:tx>
            <c:strRef>
              <c:f>Fig_8.12_data!$E$2</c:f>
              <c:strCache>
                <c:ptCount val="1"/>
                <c:pt idx="0">
                  <c:v>DC-OES La (mg/kg)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5790901137357831E-2"/>
                  <c:y val="0.430138888888888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y = 0.8135x + 31.471</a:t>
                    </a:r>
                    <a:br>
                      <a:rPr lang="en-US" sz="11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
R² = 0.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Fig_8.12_data!$D$3:$D$13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17</c:v>
                </c:pt>
                <c:pt idx="5">
                  <c:v>19</c:v>
                </c:pt>
                <c:pt idx="6">
                  <c:v>21.2</c:v>
                </c:pt>
                <c:pt idx="7">
                  <c:v>25</c:v>
                </c:pt>
                <c:pt idx="8">
                  <c:v>30</c:v>
                </c:pt>
                <c:pt idx="9">
                  <c:v>43.8</c:v>
                </c:pt>
                <c:pt idx="10">
                  <c:v>62.6</c:v>
                </c:pt>
              </c:numCache>
            </c:numRef>
          </c:xVal>
          <c:yVal>
            <c:numRef>
              <c:f>Fig_8.12_data!$E$3:$E$13</c:f>
              <c:numCache>
                <c:formatCode>General</c:formatCode>
                <c:ptCount val="11"/>
                <c:pt idx="0">
                  <c:v>34</c:v>
                </c:pt>
                <c:pt idx="1">
                  <c:v>37</c:v>
                </c:pt>
                <c:pt idx="2">
                  <c:v>41</c:v>
                </c:pt>
                <c:pt idx="3">
                  <c:v>44</c:v>
                </c:pt>
                <c:pt idx="4">
                  <c:v>45</c:v>
                </c:pt>
                <c:pt idx="5">
                  <c:v>48</c:v>
                </c:pt>
                <c:pt idx="6">
                  <c:v>50</c:v>
                </c:pt>
                <c:pt idx="7">
                  <c:v>53</c:v>
                </c:pt>
                <c:pt idx="8">
                  <c:v>59</c:v>
                </c:pt>
                <c:pt idx="9">
                  <c:v>69</c:v>
                </c:pt>
                <c:pt idx="10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FA-4BF9-B4BA-B9CD9391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86976"/>
        <c:axId val="1"/>
      </c:scatterChart>
      <c:valAx>
        <c:axId val="65298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solidFill>
                      <a:sysClr val="windowText" lastClr="000000"/>
                    </a:solidFill>
                    <a:effectLst/>
                  </a:rPr>
                  <a:t>La concentration (mg/kg) ICP-MS Consignment 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E</a:t>
                </a:r>
                <a:endParaRPr lang="en-GB" sz="1000" b="1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26324168853893265"/>
              <c:y val="0.91108778069407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La concentration (mg/kg) DC-OES</a:t>
                </a:r>
              </a:p>
            </c:rich>
          </c:tx>
          <c:layout>
            <c:manualLayout>
              <c:xMode val="edge"/>
              <c:yMode val="edge"/>
              <c:x val="3.7749999999999999E-2"/>
              <c:y val="0.1902314814814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869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114300</xdr:rowOff>
    </xdr:from>
    <xdr:to>
      <xdr:col>4</xdr:col>
      <xdr:colOff>571500</xdr:colOff>
      <xdr:row>6</xdr:row>
      <xdr:rowOff>0</xdr:rowOff>
    </xdr:to>
    <xdr:pic>
      <xdr:nvPicPr>
        <xdr:cNvPr id="52227" name="Picture 4">
          <a:extLst>
            <a:ext uri="{FF2B5EF4-FFF2-40B4-BE49-F238E27FC236}">
              <a16:creationId xmlns:a16="http://schemas.microsoft.com/office/drawing/2014/main" id="{CEF97582-BB79-11EC-B877-31DFAB30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4300"/>
          <a:ext cx="1771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0</xdr:row>
      <xdr:rowOff>123825</xdr:rowOff>
    </xdr:from>
    <xdr:to>
      <xdr:col>13</xdr:col>
      <xdr:colOff>0</xdr:colOff>
      <xdr:row>6</xdr:row>
      <xdr:rowOff>9525</xdr:rowOff>
    </xdr:to>
    <xdr:pic>
      <xdr:nvPicPr>
        <xdr:cNvPr id="52228" name="Picture 6">
          <a:extLst>
            <a:ext uri="{FF2B5EF4-FFF2-40B4-BE49-F238E27FC236}">
              <a16:creationId xmlns:a16="http://schemas.microsoft.com/office/drawing/2014/main" id="{1073C6E5-6E0C-877A-AFAA-D42574886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23825"/>
          <a:ext cx="1638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3</xdr:col>
      <xdr:colOff>533400</xdr:colOff>
      <xdr:row>42</xdr:row>
      <xdr:rowOff>114300</xdr:rowOff>
    </xdr:to>
    <xdr:pic>
      <xdr:nvPicPr>
        <xdr:cNvPr id="4" name="Picture 34" descr="Background pattern&#10;&#10;Description automatically generated with low confidence">
          <a:extLst>
            <a:ext uri="{FF2B5EF4-FFF2-40B4-BE49-F238E27FC236}">
              <a16:creationId xmlns:a16="http://schemas.microsoft.com/office/drawing/2014/main" id="{5301EE1C-AFFB-4E99-A424-92876A375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172450"/>
          <a:ext cx="12192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</xdr:row>
      <xdr:rowOff>142875</xdr:rowOff>
    </xdr:from>
    <xdr:to>
      <xdr:col>13</xdr:col>
      <xdr:colOff>304800</xdr:colOff>
      <xdr:row>18</xdr:row>
      <xdr:rowOff>190500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DED76C0-9318-DAA0-B246-86F67AD5E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0</xdr:rowOff>
    </xdr:from>
    <xdr:to>
      <xdr:col>11</xdr:col>
      <xdr:colOff>342900</xdr:colOff>
      <xdr:row>24</xdr:row>
      <xdr:rowOff>123825</xdr:rowOff>
    </xdr:to>
    <xdr:graphicFrame macro="">
      <xdr:nvGraphicFramePr>
        <xdr:cNvPr id="4109" name="Chart 1">
          <a:extLst>
            <a:ext uri="{FF2B5EF4-FFF2-40B4-BE49-F238E27FC236}">
              <a16:creationId xmlns:a16="http://schemas.microsoft.com/office/drawing/2014/main" id="{1EC3B3A0-5F45-299C-363E-DCF6F89B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3</xdr:row>
      <xdr:rowOff>38100</xdr:rowOff>
    </xdr:from>
    <xdr:to>
      <xdr:col>11</xdr:col>
      <xdr:colOff>104775</xdr:colOff>
      <xdr:row>21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6CACB4A-87F0-997D-DD66-9DBE8432EAD8}"/>
            </a:ext>
          </a:extLst>
        </xdr:cNvPr>
        <xdr:cNvCxnSpPr/>
      </xdr:nvCxnSpPr>
      <xdr:spPr>
        <a:xfrm flipH="1">
          <a:off x="4152900" y="476250"/>
          <a:ext cx="4438650" cy="3495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0</xdr:rowOff>
    </xdr:from>
    <xdr:to>
      <xdr:col>11</xdr:col>
      <xdr:colOff>323850</xdr:colOff>
      <xdr:row>25</xdr:row>
      <xdr:rowOff>95250</xdr:rowOff>
    </xdr:to>
    <xdr:graphicFrame macro="">
      <xdr:nvGraphicFramePr>
        <xdr:cNvPr id="5133" name="Chart 1">
          <a:extLst>
            <a:ext uri="{FF2B5EF4-FFF2-40B4-BE49-F238E27FC236}">
              <a16:creationId xmlns:a16="http://schemas.microsoft.com/office/drawing/2014/main" id="{E62BDA42-5C47-800F-2C62-2BC294ADC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3</xdr:row>
      <xdr:rowOff>47625</xdr:rowOff>
    </xdr:from>
    <xdr:to>
      <xdr:col>11</xdr:col>
      <xdr:colOff>76200</xdr:colOff>
      <xdr:row>22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F6B3EB-A342-B872-E78E-1DA82A65469A}"/>
            </a:ext>
          </a:extLst>
        </xdr:cNvPr>
        <xdr:cNvCxnSpPr/>
      </xdr:nvCxnSpPr>
      <xdr:spPr>
        <a:xfrm flipH="1">
          <a:off x="4305300" y="485775"/>
          <a:ext cx="4257675" cy="366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</xdr:row>
      <xdr:rowOff>0</xdr:rowOff>
    </xdr:from>
    <xdr:to>
      <xdr:col>11</xdr:col>
      <xdr:colOff>419100</xdr:colOff>
      <xdr:row>21</xdr:row>
      <xdr:rowOff>85725</xdr:rowOff>
    </xdr:to>
    <xdr:graphicFrame macro="">
      <xdr:nvGraphicFramePr>
        <xdr:cNvPr id="11270" name="Chart 1">
          <a:extLst>
            <a:ext uri="{FF2B5EF4-FFF2-40B4-BE49-F238E27FC236}">
              <a16:creationId xmlns:a16="http://schemas.microsoft.com/office/drawing/2014/main" id="{AA026058-3110-0844-FC6F-F9B2314C4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0.13523</cdr:x>
      <cdr:y>0.12293</cdr:y>
    </cdr:from>
    <cdr:to>
      <cdr:x>0.95552</cdr:x>
      <cdr:y>0.83688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A1A501AE-C437-F8F6-707C-DD21AD4FE976}"/>
            </a:ext>
          </a:extLst>
        </cdr:cNvPr>
        <cdr:cNvCxnSpPr/>
      </cdr:nvCxnSpPr>
      <cdr:spPr>
        <a:xfrm xmlns:a="http://schemas.openxmlformats.org/drawingml/2006/main" flipH="1">
          <a:off x="723901" y="495300"/>
          <a:ext cx="4391025" cy="28765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38100</xdr:rowOff>
    </xdr:from>
    <xdr:to>
      <xdr:col>14</xdr:col>
      <xdr:colOff>295275</xdr:colOff>
      <xdr:row>14</xdr:row>
      <xdr:rowOff>180975</xdr:rowOff>
    </xdr:to>
    <xdr:graphicFrame macro="">
      <xdr:nvGraphicFramePr>
        <xdr:cNvPr id="2061" name="Chart 2">
          <a:extLst>
            <a:ext uri="{FF2B5EF4-FFF2-40B4-BE49-F238E27FC236}">
              <a16:creationId xmlns:a16="http://schemas.microsoft.com/office/drawing/2014/main" id="{FD0D6231-1495-1C07-274A-0787EFE15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57150</xdr:rowOff>
    </xdr:from>
    <xdr:to>
      <xdr:col>14</xdr:col>
      <xdr:colOff>285750</xdr:colOff>
      <xdr:row>29</xdr:row>
      <xdr:rowOff>95250</xdr:rowOff>
    </xdr:to>
    <xdr:graphicFrame macro="">
      <xdr:nvGraphicFramePr>
        <xdr:cNvPr id="2062" name="Chart 4">
          <a:extLst>
            <a:ext uri="{FF2B5EF4-FFF2-40B4-BE49-F238E27FC236}">
              <a16:creationId xmlns:a16="http://schemas.microsoft.com/office/drawing/2014/main" id="{6E021E71-F2CF-83FD-1C92-95B5DBB49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57150</xdr:rowOff>
    </xdr:from>
    <xdr:to>
      <xdr:col>3</xdr:col>
      <xdr:colOff>1514475</xdr:colOff>
      <xdr:row>29</xdr:row>
      <xdr:rowOff>133350</xdr:rowOff>
    </xdr:to>
    <xdr:graphicFrame macro="">
      <xdr:nvGraphicFramePr>
        <xdr:cNvPr id="18449" name="Chart 1">
          <a:extLst>
            <a:ext uri="{FF2B5EF4-FFF2-40B4-BE49-F238E27FC236}">
              <a16:creationId xmlns:a16="http://schemas.microsoft.com/office/drawing/2014/main" id="{847B6973-C062-F568-F52A-8DE386E2F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15</xdr:row>
      <xdr:rowOff>66675</xdr:rowOff>
    </xdr:from>
    <xdr:to>
      <xdr:col>10</xdr:col>
      <xdr:colOff>209550</xdr:colOff>
      <xdr:row>29</xdr:row>
      <xdr:rowOff>142875</xdr:rowOff>
    </xdr:to>
    <xdr:graphicFrame macro="">
      <xdr:nvGraphicFramePr>
        <xdr:cNvPr id="18450" name="Chart 2">
          <a:extLst>
            <a:ext uri="{FF2B5EF4-FFF2-40B4-BE49-F238E27FC236}">
              <a16:creationId xmlns:a16="http://schemas.microsoft.com/office/drawing/2014/main" id="{7BE865A0-C85A-957D-AE02-D64606F19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19</xdr:row>
      <xdr:rowOff>180975</xdr:rowOff>
    </xdr:from>
    <xdr:to>
      <xdr:col>3</xdr:col>
      <xdr:colOff>1219200</xdr:colOff>
      <xdr:row>27</xdr:row>
      <xdr:rowOff>76200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573F998-0B08-FB9D-39CB-15548FFB5AA7}"/>
            </a:ext>
          </a:extLst>
        </xdr:cNvPr>
        <xdr:cNvCxnSpPr/>
      </xdr:nvCxnSpPr>
      <xdr:spPr>
        <a:xfrm flipV="1">
          <a:off x="1828800" y="4410075"/>
          <a:ext cx="3657600" cy="14192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35</xdr:row>
      <xdr:rowOff>9525</xdr:rowOff>
    </xdr:from>
    <xdr:to>
      <xdr:col>3</xdr:col>
      <xdr:colOff>1323975</xdr:colOff>
      <xdr:row>42</xdr:row>
      <xdr:rowOff>104776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5667FF6-EBE6-6041-D6E3-0094C6C2AF71}"/>
            </a:ext>
          </a:extLst>
        </xdr:cNvPr>
        <xdr:cNvCxnSpPr/>
      </xdr:nvCxnSpPr>
      <xdr:spPr>
        <a:xfrm flipV="1">
          <a:off x="1866900" y="7286625"/>
          <a:ext cx="3724275" cy="142875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lobalgeochemicalbaselines.eu/" TargetMode="External"/><Relationship Id="rId1" Type="http://schemas.openxmlformats.org/officeDocument/2006/relationships/hyperlink" Target="http://www.iugs.or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43"/>
  <sheetViews>
    <sheetView tabSelected="1" zoomScale="71" zoomScaleNormal="71" workbookViewId="0"/>
  </sheetViews>
  <sheetFormatPr defaultRowHeight="15" x14ac:dyDescent="0.25"/>
  <sheetData>
    <row r="6" spans="4:8" ht="18.75" x14ac:dyDescent="0.25">
      <c r="H6" s="51"/>
    </row>
    <row r="7" spans="4:8" ht="18.75" x14ac:dyDescent="0.25">
      <c r="H7" s="51"/>
    </row>
    <row r="8" spans="4:8" ht="25.5" x14ac:dyDescent="0.25">
      <c r="H8" s="52" t="s">
        <v>45</v>
      </c>
    </row>
    <row r="9" spans="4:8" ht="25.5" x14ac:dyDescent="0.25">
      <c r="H9" s="52"/>
    </row>
    <row r="10" spans="4:8" ht="25.5" x14ac:dyDescent="0.25">
      <c r="H10" s="52" t="s">
        <v>46</v>
      </c>
    </row>
    <row r="11" spans="4:8" ht="25.5" x14ac:dyDescent="0.25">
      <c r="H11" s="52" t="s">
        <v>47</v>
      </c>
    </row>
    <row r="12" spans="4:8" ht="15.75" x14ac:dyDescent="0.25">
      <c r="H12" s="50"/>
    </row>
    <row r="13" spans="4:8" ht="15.75" x14ac:dyDescent="0.25">
      <c r="H13" s="50"/>
    </row>
    <row r="14" spans="4:8" ht="18.75" x14ac:dyDescent="0.25">
      <c r="H14" s="53" t="s">
        <v>48</v>
      </c>
    </row>
    <row r="15" spans="4:8" ht="15.75" x14ac:dyDescent="0.25">
      <c r="H15" s="54"/>
    </row>
    <row r="16" spans="4:8" ht="15.75" x14ac:dyDescent="0.25">
      <c r="D16" s="55" t="s">
        <v>49</v>
      </c>
    </row>
    <row r="17" spans="3:10" ht="15.75" x14ac:dyDescent="0.25">
      <c r="D17" s="55" t="s">
        <v>50</v>
      </c>
    </row>
    <row r="18" spans="3:10" ht="15.75" x14ac:dyDescent="0.25">
      <c r="H18" s="56"/>
    </row>
    <row r="19" spans="3:10" ht="15.75" x14ac:dyDescent="0.25">
      <c r="H19" s="56"/>
    </row>
    <row r="20" spans="3:10" ht="15.75" x14ac:dyDescent="0.25">
      <c r="H20" s="56"/>
    </row>
    <row r="21" spans="3:10" ht="15.75" x14ac:dyDescent="0.25">
      <c r="H21" s="56"/>
    </row>
    <row r="22" spans="3:10" ht="15.75" x14ac:dyDescent="0.25">
      <c r="H22" s="56"/>
    </row>
    <row r="23" spans="3:10" ht="15.75" x14ac:dyDescent="0.25">
      <c r="H23" s="56"/>
    </row>
    <row r="24" spans="3:10" x14ac:dyDescent="0.25">
      <c r="F24" s="57"/>
      <c r="G24" s="57"/>
      <c r="H24" s="58">
        <v>2022</v>
      </c>
      <c r="I24" s="57"/>
      <c r="J24" s="57"/>
    </row>
    <row r="25" spans="3:10" x14ac:dyDescent="0.25">
      <c r="F25" s="59" t="s">
        <v>52</v>
      </c>
      <c r="G25" s="59"/>
      <c r="H25" s="59"/>
      <c r="I25" s="59"/>
      <c r="J25" s="59"/>
    </row>
    <row r="26" spans="3:10" x14ac:dyDescent="0.25">
      <c r="F26" s="59" t="s">
        <v>53</v>
      </c>
      <c r="G26" s="59"/>
      <c r="H26" s="59"/>
      <c r="I26" s="59"/>
      <c r="J26" s="59"/>
    </row>
    <row r="27" spans="3:10" x14ac:dyDescent="0.25">
      <c r="F27" s="59" t="s">
        <v>51</v>
      </c>
      <c r="G27" s="59"/>
      <c r="H27" s="59"/>
      <c r="I27" s="59"/>
      <c r="J27" s="59"/>
    </row>
    <row r="28" spans="3:10" x14ac:dyDescent="0.25">
      <c r="F28" s="59" t="s">
        <v>54</v>
      </c>
      <c r="G28" s="59"/>
      <c r="H28" s="59"/>
      <c r="I28" s="59"/>
      <c r="J28" s="59"/>
    </row>
    <row r="30" spans="3:10" x14ac:dyDescent="0.25">
      <c r="C30" s="60" t="s">
        <v>55</v>
      </c>
    </row>
    <row r="31" spans="3:10" x14ac:dyDescent="0.25">
      <c r="C31" s="60" t="s">
        <v>56</v>
      </c>
    </row>
    <row r="32" spans="3:10" ht="15.75" x14ac:dyDescent="0.25">
      <c r="C32" s="61"/>
    </row>
    <row r="33" spans="3:3" ht="15.75" x14ac:dyDescent="0.25">
      <c r="C33" s="62" t="s">
        <v>57</v>
      </c>
    </row>
    <row r="34" spans="3:3" ht="15.75" x14ac:dyDescent="0.25">
      <c r="C34" s="61" t="s">
        <v>58</v>
      </c>
    </row>
    <row r="35" spans="3:3" ht="15.75" x14ac:dyDescent="0.25">
      <c r="C35" s="61" t="s">
        <v>59</v>
      </c>
    </row>
    <row r="36" spans="3:3" ht="15.75" x14ac:dyDescent="0.25">
      <c r="C36" s="61"/>
    </row>
    <row r="37" spans="3:3" ht="15.75" x14ac:dyDescent="0.25">
      <c r="C37" s="56" t="s">
        <v>60</v>
      </c>
    </row>
    <row r="38" spans="3:3" ht="15.75" x14ac:dyDescent="0.25">
      <c r="C38" s="63"/>
    </row>
    <row r="39" spans="3:3" x14ac:dyDescent="0.25">
      <c r="C39" s="23"/>
    </row>
    <row r="40" spans="3:3" x14ac:dyDescent="0.25">
      <c r="C40" s="23"/>
    </row>
    <row r="41" spans="3:3" x14ac:dyDescent="0.25">
      <c r="C41" s="23"/>
    </row>
    <row r="42" spans="3:3" x14ac:dyDescent="0.25">
      <c r="C42" s="23"/>
    </row>
    <row r="43" spans="3:3" x14ac:dyDescent="0.25">
      <c r="C43" s="23"/>
    </row>
  </sheetData>
  <mergeCells count="4">
    <mergeCell ref="F25:J25"/>
    <mergeCell ref="F26:J26"/>
    <mergeCell ref="F27:J27"/>
    <mergeCell ref="F28:J28"/>
  </mergeCells>
  <hyperlinks>
    <hyperlink ref="C30" r:id="rId1" display="http://www.iugs.org/" xr:uid="{E2F86E04-6D0A-4A28-A0AE-A91ED2F975B7}"/>
    <hyperlink ref="C31" r:id="rId2" display="http://www.globalgeochemicalbaselines.eu/" xr:uid="{0584310E-9145-49AA-B25A-319A1C5257EF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5"/>
  <sheetViews>
    <sheetView zoomScale="143" zoomScaleNormal="143" workbookViewId="0"/>
  </sheetViews>
  <sheetFormatPr defaultRowHeight="15" x14ac:dyDescent="0.25"/>
  <cols>
    <col min="1" max="1" width="10.28515625" bestFit="1" customWidth="1"/>
    <col min="2" max="2" width="5.28515625" bestFit="1" customWidth="1"/>
    <col min="3" max="3" width="13.5703125" bestFit="1" customWidth="1"/>
    <col min="4" max="4" width="9.140625" bestFit="1" customWidth="1"/>
    <col min="5" max="5" width="14.5703125" bestFit="1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>
        <v>440022</v>
      </c>
      <c r="B3" s="2" t="s">
        <v>6</v>
      </c>
      <c r="C3" s="2" t="s">
        <v>7</v>
      </c>
      <c r="D3" s="3">
        <v>37798</v>
      </c>
      <c r="E3" s="2">
        <v>3.04</v>
      </c>
    </row>
    <row r="4" spans="1:5" x14ac:dyDescent="0.25">
      <c r="A4" s="2">
        <v>440687</v>
      </c>
      <c r="B4" s="2" t="s">
        <v>6</v>
      </c>
      <c r="C4" s="2" t="s">
        <v>8</v>
      </c>
      <c r="D4" s="3">
        <v>37808</v>
      </c>
      <c r="E4" s="2">
        <v>3.03</v>
      </c>
    </row>
    <row r="5" spans="1:5" x14ac:dyDescent="0.25">
      <c r="A5" s="2">
        <v>440822</v>
      </c>
      <c r="B5" s="2" t="s">
        <v>6</v>
      </c>
      <c r="C5" s="2" t="s">
        <v>9</v>
      </c>
      <c r="D5" s="3">
        <v>37809</v>
      </c>
      <c r="E5" s="2">
        <v>3.02</v>
      </c>
    </row>
    <row r="6" spans="1:5" x14ac:dyDescent="0.25">
      <c r="A6" s="2">
        <v>441087</v>
      </c>
      <c r="B6" s="2" t="s">
        <v>6</v>
      </c>
      <c r="C6" s="2" t="s">
        <v>10</v>
      </c>
      <c r="D6" s="3">
        <v>37814</v>
      </c>
      <c r="E6" s="2">
        <v>3.04</v>
      </c>
    </row>
    <row r="7" spans="1:5" x14ac:dyDescent="0.25">
      <c r="A7" s="4">
        <v>441622</v>
      </c>
      <c r="B7" s="4" t="s">
        <v>6</v>
      </c>
      <c r="C7" s="4" t="s">
        <v>11</v>
      </c>
      <c r="D7" s="5">
        <v>37824</v>
      </c>
      <c r="E7" s="4">
        <v>2.84</v>
      </c>
    </row>
    <row r="8" spans="1:5" x14ac:dyDescent="0.25">
      <c r="A8" s="4">
        <v>441887</v>
      </c>
      <c r="B8" s="4" t="s">
        <v>6</v>
      </c>
      <c r="C8" s="4" t="s">
        <v>12</v>
      </c>
      <c r="D8" s="5">
        <v>37827</v>
      </c>
      <c r="E8" s="4">
        <v>2.86</v>
      </c>
    </row>
    <row r="9" spans="1:5" x14ac:dyDescent="0.25">
      <c r="A9" s="4">
        <v>442128</v>
      </c>
      <c r="B9" s="4" t="s">
        <v>6</v>
      </c>
      <c r="C9" s="4" t="s">
        <v>13</v>
      </c>
      <c r="D9" s="5">
        <v>37831</v>
      </c>
      <c r="E9" s="4">
        <v>2.83</v>
      </c>
    </row>
    <row r="10" spans="1:5" x14ac:dyDescent="0.25">
      <c r="A10" s="6">
        <v>440287</v>
      </c>
      <c r="B10" s="6" t="s">
        <v>6</v>
      </c>
      <c r="C10" s="6" t="s">
        <v>14</v>
      </c>
      <c r="D10" s="7">
        <v>37903</v>
      </c>
      <c r="E10" s="6">
        <v>3.03</v>
      </c>
    </row>
    <row r="11" spans="1:5" x14ac:dyDescent="0.25">
      <c r="A11" s="6">
        <v>440422</v>
      </c>
      <c r="B11" s="6" t="s">
        <v>6</v>
      </c>
      <c r="C11" s="6" t="s">
        <v>15</v>
      </c>
      <c r="D11" s="7">
        <v>37907</v>
      </c>
      <c r="E11" s="6">
        <v>3.03</v>
      </c>
    </row>
    <row r="12" spans="1:5" x14ac:dyDescent="0.25">
      <c r="A12" s="8">
        <v>444022</v>
      </c>
      <c r="B12" s="8" t="s">
        <v>6</v>
      </c>
      <c r="C12" s="8" t="s">
        <v>16</v>
      </c>
      <c r="D12" s="9">
        <v>37980</v>
      </c>
      <c r="E12" s="8">
        <v>2.75</v>
      </c>
    </row>
    <row r="13" spans="1:5" x14ac:dyDescent="0.25">
      <c r="A13" s="8">
        <v>442422</v>
      </c>
      <c r="B13" s="8" t="s">
        <v>6</v>
      </c>
      <c r="C13" s="8" t="s">
        <v>28</v>
      </c>
      <c r="D13" s="9">
        <v>37980</v>
      </c>
      <c r="E13" s="8">
        <v>2.83</v>
      </c>
    </row>
    <row r="14" spans="1:5" x14ac:dyDescent="0.25">
      <c r="A14" s="8">
        <v>444217</v>
      </c>
      <c r="B14" s="8" t="s">
        <v>6</v>
      </c>
      <c r="C14" s="8" t="s">
        <v>17</v>
      </c>
      <c r="D14" s="9">
        <v>37983</v>
      </c>
      <c r="E14" s="8">
        <v>2.79</v>
      </c>
    </row>
    <row r="15" spans="1:5" x14ac:dyDescent="0.25">
      <c r="A15" s="10">
        <v>442928</v>
      </c>
      <c r="B15" s="10" t="s">
        <v>6</v>
      </c>
      <c r="C15" s="10" t="s">
        <v>18</v>
      </c>
      <c r="D15" s="11">
        <v>38001</v>
      </c>
      <c r="E15" s="10">
        <v>2.74</v>
      </c>
    </row>
    <row r="16" spans="1:5" x14ac:dyDescent="0.25">
      <c r="A16" s="10">
        <v>443196</v>
      </c>
      <c r="B16" s="10" t="s">
        <v>6</v>
      </c>
      <c r="C16" s="10" t="s">
        <v>19</v>
      </c>
      <c r="D16" s="11">
        <v>38009</v>
      </c>
      <c r="E16" s="10">
        <v>2.77</v>
      </c>
    </row>
    <row r="17" spans="1:5" x14ac:dyDescent="0.25">
      <c r="A17" s="10">
        <v>443417</v>
      </c>
      <c r="B17" s="10" t="s">
        <v>6</v>
      </c>
      <c r="C17" s="10" t="s">
        <v>20</v>
      </c>
      <c r="D17" s="11">
        <v>38014</v>
      </c>
      <c r="E17" s="10">
        <v>2.78</v>
      </c>
    </row>
    <row r="18" spans="1:5" x14ac:dyDescent="0.25">
      <c r="A18" s="10">
        <v>443668</v>
      </c>
      <c r="B18" s="10" t="s">
        <v>6</v>
      </c>
      <c r="C18" s="10" t="s">
        <v>21</v>
      </c>
      <c r="D18" s="11">
        <v>38019</v>
      </c>
      <c r="E18" s="10">
        <v>2.76</v>
      </c>
    </row>
    <row r="19" spans="1:5" x14ac:dyDescent="0.25">
      <c r="A19" s="10">
        <v>443947</v>
      </c>
      <c r="B19" s="10" t="s">
        <v>6</v>
      </c>
      <c r="C19" s="10" t="s">
        <v>22</v>
      </c>
      <c r="D19" s="11">
        <v>38033</v>
      </c>
      <c r="E19" s="10">
        <v>2.76</v>
      </c>
    </row>
    <row r="20" spans="1:5" x14ac:dyDescent="0.25">
      <c r="A20" s="12">
        <v>444617</v>
      </c>
      <c r="B20" s="12" t="s">
        <v>6</v>
      </c>
      <c r="C20" s="12" t="s">
        <v>23</v>
      </c>
      <c r="D20" s="13">
        <v>38134</v>
      </c>
      <c r="E20" s="12">
        <v>2.74</v>
      </c>
    </row>
    <row r="21" spans="1:5" x14ac:dyDescent="0.25">
      <c r="A21" s="12">
        <v>445087</v>
      </c>
      <c r="B21" s="12" t="s">
        <v>6</v>
      </c>
      <c r="C21" s="12" t="s">
        <v>24</v>
      </c>
      <c r="D21" s="13">
        <v>38154</v>
      </c>
      <c r="E21" s="12">
        <v>2.74</v>
      </c>
    </row>
    <row r="22" spans="1:5" x14ac:dyDescent="0.25">
      <c r="A22" s="14">
        <v>445622</v>
      </c>
      <c r="B22" s="14" t="s">
        <v>6</v>
      </c>
      <c r="C22" s="14" t="s">
        <v>25</v>
      </c>
      <c r="D22" s="15">
        <v>38170</v>
      </c>
      <c r="E22" s="14">
        <v>2.73</v>
      </c>
    </row>
    <row r="23" spans="1:5" x14ac:dyDescent="0.25">
      <c r="A23" s="16">
        <v>445828</v>
      </c>
      <c r="B23" s="16" t="s">
        <v>6</v>
      </c>
      <c r="C23" s="16" t="s">
        <v>26</v>
      </c>
      <c r="D23" s="17">
        <v>38348</v>
      </c>
      <c r="E23" s="16">
        <v>2.72</v>
      </c>
    </row>
    <row r="24" spans="1:5" x14ac:dyDescent="0.25">
      <c r="A24" s="16">
        <v>446447</v>
      </c>
      <c r="B24" s="16" t="s">
        <v>6</v>
      </c>
      <c r="C24" s="16" t="s">
        <v>27</v>
      </c>
      <c r="D24" s="17">
        <v>38371</v>
      </c>
      <c r="E24" s="16">
        <v>2.74</v>
      </c>
    </row>
    <row r="25" spans="1:5" x14ac:dyDescent="0.25">
      <c r="A25" s="18">
        <v>447028</v>
      </c>
      <c r="B25" s="18" t="s">
        <v>6</v>
      </c>
      <c r="C25" s="18" t="s">
        <v>29</v>
      </c>
      <c r="D25" s="19">
        <v>38392</v>
      </c>
      <c r="E25" s="18">
        <v>2.68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/>
  </sheetViews>
  <sheetFormatPr defaultRowHeight="15" x14ac:dyDescent="0.25"/>
  <cols>
    <col min="1" max="1" width="8.28515625" style="23" bestFit="1" customWidth="1"/>
    <col min="2" max="2" width="17.5703125" style="23" bestFit="1" customWidth="1"/>
    <col min="3" max="3" width="22" style="23" bestFit="1" customWidth="1"/>
    <col min="4" max="5" width="9.140625" style="23"/>
    <col min="6" max="6" width="15.42578125" style="23" customWidth="1"/>
    <col min="7" max="16384" width="9.140625" style="23"/>
  </cols>
  <sheetData>
    <row r="1" spans="1:3" ht="15.75" thickBot="1" x14ac:dyDescent="0.3"/>
    <row r="2" spans="1:3" ht="15.75" x14ac:dyDescent="0.25">
      <c r="A2" s="20" t="s">
        <v>1</v>
      </c>
      <c r="B2" s="21" t="s">
        <v>30</v>
      </c>
      <c r="C2" s="22" t="s">
        <v>31</v>
      </c>
    </row>
    <row r="3" spans="1:3" ht="18.75" x14ac:dyDescent="0.25">
      <c r="A3" s="24" t="s">
        <v>32</v>
      </c>
      <c r="B3" s="25" t="s">
        <v>33</v>
      </c>
      <c r="C3" s="26" t="s">
        <v>33</v>
      </c>
    </row>
    <row r="4" spans="1:3" ht="16.5" thickBot="1" x14ac:dyDescent="0.3">
      <c r="A4" s="27"/>
      <c r="B4" s="28" t="s">
        <v>34</v>
      </c>
      <c r="C4" s="29" t="s">
        <v>35</v>
      </c>
    </row>
    <row r="5" spans="1:3" ht="15.75" x14ac:dyDescent="0.25">
      <c r="A5" s="30" t="s">
        <v>36</v>
      </c>
      <c r="B5" s="31">
        <v>2.3242857142857147</v>
      </c>
      <c r="C5" s="32">
        <v>2.29</v>
      </c>
    </row>
    <row r="6" spans="1:3" ht="15.75" x14ac:dyDescent="0.25">
      <c r="A6" s="33" t="s">
        <v>6</v>
      </c>
      <c r="B6" s="34">
        <v>3.03</v>
      </c>
      <c r="C6" s="35">
        <v>2.94</v>
      </c>
    </row>
    <row r="7" spans="1:3" ht="15.75" x14ac:dyDescent="0.25">
      <c r="A7" s="33" t="s">
        <v>37</v>
      </c>
      <c r="B7" s="34">
        <v>3.79</v>
      </c>
      <c r="C7" s="35">
        <v>3.86</v>
      </c>
    </row>
    <row r="8" spans="1:3" ht="16.5" thickBot="1" x14ac:dyDescent="0.3">
      <c r="A8" s="36" t="s">
        <v>38</v>
      </c>
      <c r="B8" s="37">
        <v>2.1442857142857141</v>
      </c>
      <c r="C8" s="38">
        <v>2.04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/>
  </sheetViews>
  <sheetFormatPr defaultRowHeight="15" x14ac:dyDescent="0.25"/>
  <cols>
    <col min="1" max="1" width="8.28515625" style="23" bestFit="1" customWidth="1"/>
    <col min="2" max="2" width="17.5703125" style="23" bestFit="1" customWidth="1"/>
    <col min="3" max="3" width="22" style="23" bestFit="1" customWidth="1"/>
    <col min="4" max="5" width="9.140625" style="23"/>
    <col min="6" max="6" width="15.42578125" style="23" customWidth="1"/>
    <col min="7" max="16384" width="9.140625" style="23"/>
  </cols>
  <sheetData>
    <row r="1" spans="1:11" ht="15.75" thickBot="1" x14ac:dyDescent="0.3"/>
    <row r="2" spans="1:11" ht="15.75" x14ac:dyDescent="0.25">
      <c r="A2" s="20" t="s">
        <v>1</v>
      </c>
      <c r="B2" s="21" t="s">
        <v>30</v>
      </c>
      <c r="C2" s="22" t="s">
        <v>31</v>
      </c>
    </row>
    <row r="3" spans="1:11" ht="18.75" x14ac:dyDescent="0.25">
      <c r="A3" s="24" t="s">
        <v>32</v>
      </c>
      <c r="B3" s="25" t="s">
        <v>33</v>
      </c>
      <c r="C3" s="26" t="s">
        <v>33</v>
      </c>
      <c r="F3" s="39"/>
      <c r="G3" s="39"/>
    </row>
    <row r="4" spans="1:11" ht="16.5" thickBot="1" x14ac:dyDescent="0.3">
      <c r="A4" s="27"/>
      <c r="B4" s="28" t="s">
        <v>34</v>
      </c>
      <c r="C4" s="29" t="s">
        <v>35</v>
      </c>
      <c r="F4" s="39"/>
      <c r="G4" s="39"/>
    </row>
    <row r="5" spans="1:11" ht="15.75" x14ac:dyDescent="0.25">
      <c r="A5" s="30" t="s">
        <v>39</v>
      </c>
      <c r="B5" s="31">
        <v>2.0775000000000001</v>
      </c>
      <c r="C5" s="32">
        <v>2.17</v>
      </c>
    </row>
    <row r="6" spans="1:11" ht="15.75" x14ac:dyDescent="0.25">
      <c r="A6" s="33" t="s">
        <v>36</v>
      </c>
      <c r="B6" s="34">
        <v>2.2833333333333332</v>
      </c>
      <c r="C6" s="35">
        <v>2.29</v>
      </c>
    </row>
    <row r="7" spans="1:11" ht="15.75" x14ac:dyDescent="0.25">
      <c r="A7" s="33" t="s">
        <v>6</v>
      </c>
      <c r="B7" s="34">
        <v>2.8433333333333333</v>
      </c>
      <c r="C7" s="35">
        <v>2.94</v>
      </c>
    </row>
    <row r="8" spans="1:11" ht="15.75" x14ac:dyDescent="0.25">
      <c r="A8" s="33" t="s">
        <v>37</v>
      </c>
      <c r="B8" s="34">
        <v>3.79</v>
      </c>
      <c r="C8" s="35">
        <v>3.86</v>
      </c>
    </row>
    <row r="9" spans="1:11" ht="16.5" thickBot="1" x14ac:dyDescent="0.3">
      <c r="A9" s="36" t="s">
        <v>40</v>
      </c>
      <c r="B9" s="37">
        <v>1.9924999999999999</v>
      </c>
      <c r="C9" s="38">
        <v>1.92</v>
      </c>
    </row>
    <row r="12" spans="1:11" x14ac:dyDescent="0.25">
      <c r="F12" s="40"/>
      <c r="G12" s="40"/>
      <c r="H12" s="40"/>
      <c r="I12" s="40"/>
      <c r="J12" s="40"/>
      <c r="K12" s="40"/>
    </row>
    <row r="17" spans="6:14" x14ac:dyDescent="0.25">
      <c r="F17" s="40"/>
      <c r="G17" s="40"/>
      <c r="H17" s="40"/>
      <c r="I17" s="40"/>
      <c r="J17" s="40"/>
      <c r="K17" s="40"/>
      <c r="L17" s="40"/>
      <c r="M17" s="40"/>
      <c r="N17" s="40"/>
    </row>
    <row r="18" spans="6:14" x14ac:dyDescent="0.25">
      <c r="F18" s="40"/>
      <c r="G18" s="40"/>
      <c r="H18" s="40"/>
      <c r="I18" s="40"/>
      <c r="J18" s="40"/>
      <c r="K18" s="40"/>
      <c r="L18" s="40"/>
      <c r="M18" s="40"/>
      <c r="N18" s="40"/>
    </row>
    <row r="26" spans="6:14" x14ac:dyDescent="0.25">
      <c r="F26" s="40"/>
      <c r="G26" s="40"/>
      <c r="H26" s="4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topLeftCell="B1" workbookViewId="0">
      <selection activeCell="B1" sqref="B1"/>
    </sheetView>
  </sheetViews>
  <sheetFormatPr defaultRowHeight="15" x14ac:dyDescent="0.25"/>
  <cols>
    <col min="1" max="1" width="8.28515625" style="23" bestFit="1" customWidth="1"/>
    <col min="2" max="2" width="17.5703125" style="23" bestFit="1" customWidth="1"/>
    <col min="3" max="3" width="22" style="23" bestFit="1" customWidth="1"/>
    <col min="4" max="4" width="9.140625" style="23"/>
    <col min="5" max="5" width="15.42578125" style="23" customWidth="1"/>
    <col min="6" max="16384" width="9.140625" style="23"/>
  </cols>
  <sheetData>
    <row r="1" spans="1:13" ht="15.75" thickBot="1" x14ac:dyDescent="0.3"/>
    <row r="2" spans="1:13" ht="15.75" x14ac:dyDescent="0.25">
      <c r="A2" s="41" t="s">
        <v>1</v>
      </c>
      <c r="B2" s="41" t="s">
        <v>30</v>
      </c>
      <c r="C2" s="41" t="s">
        <v>31</v>
      </c>
    </row>
    <row r="3" spans="1:13" ht="18.75" x14ac:dyDescent="0.25">
      <c r="A3" s="42" t="s">
        <v>32</v>
      </c>
      <c r="B3" s="42" t="s">
        <v>33</v>
      </c>
      <c r="C3" s="42" t="s">
        <v>33</v>
      </c>
    </row>
    <row r="4" spans="1:13" ht="16.5" thickBot="1" x14ac:dyDescent="0.3">
      <c r="A4" s="43"/>
      <c r="B4" s="44" t="s">
        <v>34</v>
      </c>
      <c r="C4" s="44" t="s">
        <v>35</v>
      </c>
    </row>
    <row r="5" spans="1:13" ht="15.75" x14ac:dyDescent="0.25">
      <c r="A5" s="45" t="s">
        <v>39</v>
      </c>
      <c r="B5" s="34">
        <v>2.0055555555555555</v>
      </c>
      <c r="C5" s="35">
        <v>2.17</v>
      </c>
    </row>
    <row r="6" spans="1:13" ht="15.75" x14ac:dyDescent="0.25">
      <c r="A6" s="46" t="s">
        <v>36</v>
      </c>
      <c r="B6" s="34">
        <v>2.2273333333333336</v>
      </c>
      <c r="C6" s="35">
        <v>2.29</v>
      </c>
    </row>
    <row r="7" spans="1:13" ht="15.75" x14ac:dyDescent="0.25">
      <c r="A7" s="46" t="s">
        <v>6</v>
      </c>
      <c r="B7" s="34">
        <v>2.7521428571428577</v>
      </c>
      <c r="C7" s="35">
        <v>2.94</v>
      </c>
    </row>
    <row r="8" spans="1:13" ht="15.75" x14ac:dyDescent="0.25">
      <c r="A8" s="46" t="s">
        <v>37</v>
      </c>
      <c r="B8" s="34">
        <v>3.7842857142857147</v>
      </c>
      <c r="C8" s="35">
        <v>3.86</v>
      </c>
      <c r="E8" s="40"/>
      <c r="F8" s="40"/>
      <c r="G8" s="40"/>
      <c r="H8" s="40"/>
      <c r="I8" s="40"/>
      <c r="J8" s="40"/>
    </row>
    <row r="9" spans="1:13" ht="16.5" thickBot="1" x14ac:dyDescent="0.3">
      <c r="A9" s="47" t="s">
        <v>40</v>
      </c>
      <c r="B9" s="37">
        <v>1.89625</v>
      </c>
      <c r="C9" s="38">
        <v>1.92</v>
      </c>
    </row>
    <row r="13" spans="1:13" x14ac:dyDescent="0.25"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5">
      <c r="E14" s="40"/>
      <c r="F14" s="40"/>
      <c r="G14" s="40"/>
      <c r="H14" s="40"/>
      <c r="I14" s="40"/>
      <c r="J14" s="40"/>
      <c r="K14" s="40"/>
      <c r="L14" s="40"/>
      <c r="M14" s="40"/>
    </row>
    <row r="22" spans="5:7" x14ac:dyDescent="0.25">
      <c r="E22" s="40"/>
      <c r="F22" s="40"/>
      <c r="G22" s="4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5"/>
  <sheetViews>
    <sheetView zoomScale="143" zoomScaleNormal="143" workbookViewId="0"/>
  </sheetViews>
  <sheetFormatPr defaultRowHeight="15" x14ac:dyDescent="0.25"/>
  <cols>
    <col min="1" max="1" width="10.28515625" bestFit="1" customWidth="1"/>
    <col min="2" max="2" width="5.28515625" bestFit="1" customWidth="1"/>
    <col min="3" max="3" width="13.5703125" bestFit="1" customWidth="1"/>
    <col min="4" max="4" width="9.140625" bestFit="1" customWidth="1"/>
    <col min="5" max="5" width="14.5703125" bestFit="1" customWidth="1"/>
    <col min="6" max="6" width="12.28515625" bestFit="1" customWidth="1"/>
  </cols>
  <sheetData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>
        <v>440022</v>
      </c>
      <c r="B3" s="2" t="s">
        <v>6</v>
      </c>
      <c r="C3" s="2" t="s">
        <v>7</v>
      </c>
      <c r="D3" s="3">
        <v>37798</v>
      </c>
      <c r="E3" s="2">
        <v>3.04</v>
      </c>
      <c r="F3" s="2">
        <v>3.02</v>
      </c>
    </row>
    <row r="4" spans="1:6" x14ac:dyDescent="0.25">
      <c r="A4" s="2">
        <v>440687</v>
      </c>
      <c r="B4" s="2" t="s">
        <v>6</v>
      </c>
      <c r="C4" s="2" t="s">
        <v>8</v>
      </c>
      <c r="D4" s="3">
        <v>37808</v>
      </c>
      <c r="E4" s="2">
        <v>3.03</v>
      </c>
      <c r="F4" s="2">
        <v>3.01</v>
      </c>
    </row>
    <row r="5" spans="1:6" x14ac:dyDescent="0.25">
      <c r="A5" s="2">
        <v>440822</v>
      </c>
      <c r="B5" s="2" t="s">
        <v>6</v>
      </c>
      <c r="C5" s="2" t="s">
        <v>9</v>
      </c>
      <c r="D5" s="3">
        <v>37809</v>
      </c>
      <c r="E5" s="2">
        <v>3.02</v>
      </c>
      <c r="F5" s="2">
        <v>3</v>
      </c>
    </row>
    <row r="6" spans="1:6" x14ac:dyDescent="0.25">
      <c r="A6" s="2">
        <v>441087</v>
      </c>
      <c r="B6" s="2" t="s">
        <v>6</v>
      </c>
      <c r="C6" s="2" t="s">
        <v>10</v>
      </c>
      <c r="D6" s="3">
        <v>37814</v>
      </c>
      <c r="E6" s="2">
        <v>3.04</v>
      </c>
      <c r="F6" s="2">
        <v>3.02</v>
      </c>
    </row>
    <row r="7" spans="1:6" x14ac:dyDescent="0.25">
      <c r="A7" s="4">
        <v>441622</v>
      </c>
      <c r="B7" s="4" t="s">
        <v>6</v>
      </c>
      <c r="C7" s="4" t="s">
        <v>11</v>
      </c>
      <c r="D7" s="5">
        <v>37824</v>
      </c>
      <c r="E7" s="4">
        <v>2.84</v>
      </c>
      <c r="F7" s="4">
        <v>2.89</v>
      </c>
    </row>
    <row r="8" spans="1:6" x14ac:dyDescent="0.25">
      <c r="A8" s="4">
        <v>441887</v>
      </c>
      <c r="B8" s="4" t="s">
        <v>6</v>
      </c>
      <c r="C8" s="4" t="s">
        <v>12</v>
      </c>
      <c r="D8" s="5">
        <v>37827</v>
      </c>
      <c r="E8" s="4">
        <v>2.86</v>
      </c>
      <c r="F8" s="4">
        <v>2.91</v>
      </c>
    </row>
    <row r="9" spans="1:6" x14ac:dyDescent="0.25">
      <c r="A9" s="4">
        <v>442128</v>
      </c>
      <c r="B9" s="4" t="s">
        <v>6</v>
      </c>
      <c r="C9" s="4" t="s">
        <v>13</v>
      </c>
      <c r="D9" s="5">
        <v>37831</v>
      </c>
      <c r="E9" s="4">
        <v>2.83</v>
      </c>
      <c r="F9" s="4">
        <v>2.88</v>
      </c>
    </row>
    <row r="10" spans="1:6" x14ac:dyDescent="0.25">
      <c r="A10" s="6">
        <v>440287</v>
      </c>
      <c r="B10" s="6" t="s">
        <v>6</v>
      </c>
      <c r="C10" s="6" t="s">
        <v>14</v>
      </c>
      <c r="D10" s="7">
        <v>37903</v>
      </c>
      <c r="E10" s="6">
        <v>3.03</v>
      </c>
      <c r="F10" s="6">
        <v>3.01</v>
      </c>
    </row>
    <row r="11" spans="1:6" x14ac:dyDescent="0.25">
      <c r="A11" s="6">
        <v>440422</v>
      </c>
      <c r="B11" s="6" t="s">
        <v>6</v>
      </c>
      <c r="C11" s="6" t="s">
        <v>15</v>
      </c>
      <c r="D11" s="7">
        <v>37907</v>
      </c>
      <c r="E11" s="6">
        <v>3.03</v>
      </c>
      <c r="F11" s="6">
        <v>3.01</v>
      </c>
    </row>
    <row r="12" spans="1:6" x14ac:dyDescent="0.25">
      <c r="A12" s="8">
        <v>444022</v>
      </c>
      <c r="B12" s="8" t="s">
        <v>6</v>
      </c>
      <c r="C12" s="8" t="s">
        <v>16</v>
      </c>
      <c r="D12" s="9">
        <v>37980</v>
      </c>
      <c r="E12" s="8">
        <v>2.75</v>
      </c>
      <c r="F12" s="8">
        <v>2.85</v>
      </c>
    </row>
    <row r="13" spans="1:6" x14ac:dyDescent="0.25">
      <c r="A13" s="8">
        <v>442422</v>
      </c>
      <c r="B13" s="8" t="s">
        <v>6</v>
      </c>
      <c r="C13" s="8" t="s">
        <v>28</v>
      </c>
      <c r="D13" s="9">
        <v>37980</v>
      </c>
      <c r="E13" s="8">
        <v>2.83</v>
      </c>
      <c r="F13" s="8">
        <v>2.93</v>
      </c>
    </row>
    <row r="14" spans="1:6" x14ac:dyDescent="0.25">
      <c r="A14" s="8">
        <v>444217</v>
      </c>
      <c r="B14" s="8" t="s">
        <v>6</v>
      </c>
      <c r="C14" s="8" t="s">
        <v>17</v>
      </c>
      <c r="D14" s="9">
        <v>37983</v>
      </c>
      <c r="E14" s="8">
        <v>2.79</v>
      </c>
      <c r="F14" s="8">
        <v>2.89</v>
      </c>
    </row>
    <row r="15" spans="1:6" x14ac:dyDescent="0.25">
      <c r="A15" s="10">
        <v>442928</v>
      </c>
      <c r="B15" s="10" t="s">
        <v>6</v>
      </c>
      <c r="C15" s="10" t="s">
        <v>18</v>
      </c>
      <c r="D15" s="11">
        <v>38001</v>
      </c>
      <c r="E15" s="10">
        <v>2.74</v>
      </c>
      <c r="F15" s="10">
        <v>2.84</v>
      </c>
    </row>
    <row r="16" spans="1:6" x14ac:dyDescent="0.25">
      <c r="A16" s="10">
        <v>443196</v>
      </c>
      <c r="B16" s="10" t="s">
        <v>6</v>
      </c>
      <c r="C16" s="10" t="s">
        <v>19</v>
      </c>
      <c r="D16" s="11">
        <v>38009</v>
      </c>
      <c r="E16" s="10">
        <v>2.77</v>
      </c>
      <c r="F16" s="10">
        <v>2.87</v>
      </c>
    </row>
    <row r="17" spans="1:6" x14ac:dyDescent="0.25">
      <c r="A17" s="10">
        <v>443417</v>
      </c>
      <c r="B17" s="10" t="s">
        <v>6</v>
      </c>
      <c r="C17" s="10" t="s">
        <v>20</v>
      </c>
      <c r="D17" s="11">
        <v>38014</v>
      </c>
      <c r="E17" s="10">
        <v>2.78</v>
      </c>
      <c r="F17" s="10">
        <v>2.88</v>
      </c>
    </row>
    <row r="18" spans="1:6" x14ac:dyDescent="0.25">
      <c r="A18" s="10">
        <v>443668</v>
      </c>
      <c r="B18" s="10" t="s">
        <v>6</v>
      </c>
      <c r="C18" s="10" t="s">
        <v>21</v>
      </c>
      <c r="D18" s="11">
        <v>38019</v>
      </c>
      <c r="E18" s="10">
        <v>2.76</v>
      </c>
      <c r="F18" s="10">
        <v>2.86</v>
      </c>
    </row>
    <row r="19" spans="1:6" x14ac:dyDescent="0.25">
      <c r="A19" s="10">
        <v>443947</v>
      </c>
      <c r="B19" s="10" t="s">
        <v>6</v>
      </c>
      <c r="C19" s="10" t="s">
        <v>22</v>
      </c>
      <c r="D19" s="11">
        <v>38033</v>
      </c>
      <c r="E19" s="10">
        <v>2.76</v>
      </c>
      <c r="F19" s="10">
        <v>2.86</v>
      </c>
    </row>
    <row r="20" spans="1:6" x14ac:dyDescent="0.25">
      <c r="A20" s="12">
        <v>444617</v>
      </c>
      <c r="B20" s="12" t="s">
        <v>6</v>
      </c>
      <c r="C20" s="12" t="s">
        <v>23</v>
      </c>
      <c r="D20" s="13">
        <v>38134</v>
      </c>
      <c r="E20" s="12">
        <v>2.74</v>
      </c>
      <c r="F20" s="12">
        <v>2.84</v>
      </c>
    </row>
    <row r="21" spans="1:6" x14ac:dyDescent="0.25">
      <c r="A21" s="12">
        <v>445087</v>
      </c>
      <c r="B21" s="12" t="s">
        <v>6</v>
      </c>
      <c r="C21" s="12" t="s">
        <v>24</v>
      </c>
      <c r="D21" s="13">
        <v>38154</v>
      </c>
      <c r="E21" s="12">
        <v>2.74</v>
      </c>
      <c r="F21" s="12">
        <v>2.84</v>
      </c>
    </row>
    <row r="22" spans="1:6" x14ac:dyDescent="0.25">
      <c r="A22" s="14">
        <v>445622</v>
      </c>
      <c r="B22" s="14" t="s">
        <v>6</v>
      </c>
      <c r="C22" s="14" t="s">
        <v>25</v>
      </c>
      <c r="D22" s="15">
        <v>38170</v>
      </c>
      <c r="E22" s="14">
        <v>2.73</v>
      </c>
      <c r="F22" s="14">
        <v>2.83</v>
      </c>
    </row>
    <row r="23" spans="1:6" x14ac:dyDescent="0.25">
      <c r="A23" s="16">
        <v>445828</v>
      </c>
      <c r="B23" s="16" t="s">
        <v>6</v>
      </c>
      <c r="C23" s="16" t="s">
        <v>26</v>
      </c>
      <c r="D23" s="17">
        <v>38348</v>
      </c>
      <c r="E23" s="16">
        <v>2.72</v>
      </c>
      <c r="F23" s="16">
        <v>2.82</v>
      </c>
    </row>
    <row r="24" spans="1:6" x14ac:dyDescent="0.25">
      <c r="A24" s="16">
        <v>446447</v>
      </c>
      <c r="B24" s="16" t="s">
        <v>6</v>
      </c>
      <c r="C24" s="16" t="s">
        <v>27</v>
      </c>
      <c r="D24" s="17">
        <v>38371</v>
      </c>
      <c r="E24" s="16">
        <v>2.74</v>
      </c>
      <c r="F24" s="16">
        <v>2.84</v>
      </c>
    </row>
    <row r="25" spans="1:6" x14ac:dyDescent="0.25">
      <c r="A25" s="18">
        <v>447028</v>
      </c>
      <c r="B25" s="18" t="s">
        <v>6</v>
      </c>
      <c r="C25" s="18" t="s">
        <v>29</v>
      </c>
      <c r="D25" s="19">
        <v>38392</v>
      </c>
      <c r="E25" s="18">
        <v>2.68</v>
      </c>
      <c r="F25" s="18">
        <v>2.78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13"/>
  <sheetViews>
    <sheetView workbookViewId="0"/>
  </sheetViews>
  <sheetFormatPr defaultRowHeight="15" x14ac:dyDescent="0.25"/>
  <cols>
    <col min="1" max="1" width="9.140625" style="23"/>
    <col min="2" max="5" width="22.85546875" style="23" customWidth="1"/>
    <col min="6" max="16384" width="9.140625" style="23"/>
  </cols>
  <sheetData>
    <row r="2" spans="2:5" ht="33" customHeight="1" x14ac:dyDescent="0.25">
      <c r="B2" s="48" t="s">
        <v>41</v>
      </c>
      <c r="C2" s="48" t="s">
        <v>42</v>
      </c>
      <c r="D2" s="48" t="s">
        <v>43</v>
      </c>
      <c r="E2" s="48" t="s">
        <v>44</v>
      </c>
    </row>
    <row r="3" spans="2:5" x14ac:dyDescent="0.25">
      <c r="B3" s="49">
        <v>0.05</v>
      </c>
      <c r="C3" s="48">
        <v>3</v>
      </c>
      <c r="D3" s="48">
        <v>7</v>
      </c>
      <c r="E3" s="48">
        <v>34</v>
      </c>
    </row>
    <row r="4" spans="2:5" x14ac:dyDescent="0.25">
      <c r="B4" s="49">
        <v>0.1</v>
      </c>
      <c r="C4" s="48">
        <v>6</v>
      </c>
      <c r="D4" s="48">
        <v>9</v>
      </c>
      <c r="E4" s="48">
        <v>37</v>
      </c>
    </row>
    <row r="5" spans="2:5" x14ac:dyDescent="0.25">
      <c r="B5" s="49">
        <v>0.2</v>
      </c>
      <c r="C5" s="48">
        <v>9</v>
      </c>
      <c r="D5" s="48">
        <v>12</v>
      </c>
      <c r="E5" s="48">
        <v>41</v>
      </c>
    </row>
    <row r="6" spans="2:5" x14ac:dyDescent="0.25">
      <c r="B6" s="49">
        <v>0.3</v>
      </c>
      <c r="C6" s="48">
        <v>11</v>
      </c>
      <c r="D6" s="48">
        <v>15</v>
      </c>
      <c r="E6" s="48">
        <v>44</v>
      </c>
    </row>
    <row r="7" spans="2:5" x14ac:dyDescent="0.25">
      <c r="B7" s="49">
        <v>0.4</v>
      </c>
      <c r="C7" s="48">
        <v>14</v>
      </c>
      <c r="D7" s="48">
        <v>17</v>
      </c>
      <c r="E7" s="48">
        <v>45</v>
      </c>
    </row>
    <row r="8" spans="2:5" x14ac:dyDescent="0.25">
      <c r="B8" s="49">
        <v>0.5</v>
      </c>
      <c r="C8" s="48">
        <v>16</v>
      </c>
      <c r="D8" s="48">
        <v>19</v>
      </c>
      <c r="E8" s="48">
        <v>48</v>
      </c>
    </row>
    <row r="9" spans="2:5" x14ac:dyDescent="0.25">
      <c r="B9" s="49">
        <v>0.6</v>
      </c>
      <c r="C9" s="48">
        <v>19</v>
      </c>
      <c r="D9" s="48">
        <v>21.2</v>
      </c>
      <c r="E9" s="48">
        <v>50</v>
      </c>
    </row>
    <row r="10" spans="2:5" x14ac:dyDescent="0.25">
      <c r="B10" s="49">
        <v>0.7</v>
      </c>
      <c r="C10" s="48">
        <v>23</v>
      </c>
      <c r="D10" s="48">
        <v>25</v>
      </c>
      <c r="E10" s="48">
        <v>53</v>
      </c>
    </row>
    <row r="11" spans="2:5" x14ac:dyDescent="0.25">
      <c r="B11" s="49">
        <v>0.8</v>
      </c>
      <c r="C11" s="48">
        <v>30</v>
      </c>
      <c r="D11" s="48">
        <v>30</v>
      </c>
      <c r="E11" s="48">
        <v>59</v>
      </c>
    </row>
    <row r="12" spans="2:5" x14ac:dyDescent="0.25">
      <c r="B12" s="49">
        <v>0.9</v>
      </c>
      <c r="C12" s="48">
        <v>41</v>
      </c>
      <c r="D12" s="48">
        <v>43.8</v>
      </c>
      <c r="E12" s="48">
        <v>69</v>
      </c>
    </row>
    <row r="13" spans="2:5" x14ac:dyDescent="0.25">
      <c r="B13" s="49">
        <v>0.95</v>
      </c>
      <c r="C13" s="48">
        <v>59</v>
      </c>
      <c r="D13" s="48">
        <v>62.6</v>
      </c>
      <c r="E13" s="48">
        <v>79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Title_page</vt:lpstr>
      <vt:lpstr>Fig_8.5_data</vt:lpstr>
      <vt:lpstr>Fig_8.6_data_10372</vt:lpstr>
      <vt:lpstr>Fig_8.7_data_10377</vt:lpstr>
      <vt:lpstr>Fig_8.8_Batches_&gt;26.12.2003</vt:lpstr>
      <vt:lpstr>Fig_8.9_data</vt:lpstr>
      <vt:lpstr>Fig_8.12_data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Demetriades</dc:creator>
  <cp:lastModifiedBy>A. Demetriades</cp:lastModifiedBy>
  <dcterms:created xsi:type="dcterms:W3CDTF">2022-01-06T10:03:12Z</dcterms:created>
  <dcterms:modified xsi:type="dcterms:W3CDTF">2022-06-21T00:09:24Z</dcterms:modified>
</cp:coreProperties>
</file>